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1"/>
  </bookViews>
  <sheets>
    <sheet name="目录" sheetId="8" state="hidden" r:id="rId1"/>
    <sheet name="Sheet4" sheetId="16" r:id="rId2"/>
    <sheet name="Sheet2" sheetId="14" state="hidden" r:id="rId3"/>
    <sheet name="Sheet3" sheetId="15" state="hidden" r:id="rId4"/>
    <sheet name="表3.财政专户管理" sheetId="1" state="hidden" r:id="rId5"/>
    <sheet name="表4.2023年结转指标预下达情况表" sheetId="11" state="hidden" r:id="rId6"/>
    <sheet name="Sheet1" sheetId="13" state="hidden" r:id="rId7"/>
    <sheet name="应付未付（耿姐提供）" sheetId="12" state="hidden" r:id="rId8"/>
  </sheets>
  <definedNames>
    <definedName name="_xlnm._FilterDatabase" localSheetId="1" hidden="1">Sheet4!$A$4:$IM$16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<sst xmlns="http://schemas.openxmlformats.org/spreadsheetml/2006/main" count="3007" uniqueCount="1406">
  <si>
    <r>
      <rPr>
        <sz val="18"/>
        <rFont val="Times New Roman"/>
        <charset val="0"/>
      </rPr>
      <t>2023</t>
    </r>
    <r>
      <rPr>
        <sz val="18"/>
        <rFont val="方正小标宋简体"/>
        <charset val="134"/>
      </rPr>
      <t>年年终处理事项附表</t>
    </r>
  </si>
  <si>
    <r>
      <rPr>
        <sz val="12"/>
        <rFont val="宋体"/>
        <charset val="134"/>
      </rPr>
      <t>序号</t>
    </r>
  </si>
  <si>
    <r>
      <rPr>
        <sz val="12"/>
        <rFont val="宋体"/>
        <charset val="134"/>
      </rPr>
      <t>表格名称</t>
    </r>
  </si>
  <si>
    <r>
      <rPr>
        <sz val="12"/>
        <rFont val="宋体"/>
        <charset val="134"/>
      </rPr>
      <t>交预算科汇总时间</t>
    </r>
  </si>
  <si>
    <r>
      <rPr>
        <sz val="12"/>
        <rFont val="Times New Roman"/>
        <charset val="0"/>
      </rPr>
      <t>2023</t>
    </r>
    <r>
      <rPr>
        <sz val="12"/>
        <rFont val="宋体"/>
        <charset val="134"/>
      </rPr>
      <t>年预算指标结余结转明细表（科处室指标）</t>
    </r>
  </si>
  <si>
    <r>
      <rPr>
        <sz val="12"/>
        <rFont val="Times New Roman"/>
        <charset val="0"/>
      </rPr>
      <t>2023</t>
    </r>
    <r>
      <rPr>
        <sz val="12"/>
        <rFont val="宋体"/>
        <charset val="134"/>
      </rPr>
      <t>年预算指标结余结转明细表（单位指标）</t>
    </r>
  </si>
  <si>
    <r>
      <rPr>
        <sz val="12"/>
        <rFont val="Times New Roman"/>
        <charset val="0"/>
      </rPr>
      <t>2023</t>
    </r>
    <r>
      <rPr>
        <sz val="12"/>
        <rFont val="宋体"/>
        <charset val="134"/>
      </rPr>
      <t>年预算指标结余结转明细表（财政专户）</t>
    </r>
  </si>
  <si>
    <r>
      <rPr>
        <sz val="12"/>
        <rFont val="Times New Roman"/>
        <charset val="0"/>
      </rPr>
      <t>2023</t>
    </r>
    <r>
      <rPr>
        <sz val="12"/>
        <rFont val="宋体"/>
        <charset val="134"/>
      </rPr>
      <t>年结转指标预下达情况表</t>
    </r>
  </si>
  <si>
    <r>
      <rPr>
        <sz val="12"/>
        <rFont val="宋体"/>
        <charset val="134"/>
      </rPr>
      <t>注：</t>
    </r>
    <r>
      <rPr>
        <sz val="12"/>
        <rFont val="Times New Roman"/>
        <charset val="0"/>
      </rPr>
      <t>1.</t>
    </r>
    <r>
      <rPr>
        <sz val="12"/>
        <rFont val="宋体"/>
        <charset val="134"/>
      </rPr>
      <t>县区清算截止时间</t>
    </r>
    <r>
      <rPr>
        <sz val="12"/>
        <rFont val="Times New Roman"/>
        <charset val="0"/>
      </rPr>
      <t>12</t>
    </r>
    <r>
      <rPr>
        <sz val="12"/>
        <rFont val="宋体"/>
        <charset val="134"/>
      </rPr>
      <t>月</t>
    </r>
    <r>
      <rPr>
        <sz val="12"/>
        <rFont val="Times New Roman"/>
        <charset val="0"/>
      </rPr>
      <t>22</t>
    </r>
    <r>
      <rPr>
        <sz val="12"/>
        <rFont val="宋体"/>
        <charset val="134"/>
      </rPr>
      <t>日。</t>
    </r>
  </si>
  <si>
    <r>
      <rPr>
        <sz val="12"/>
        <rFont val="Times New Roman"/>
        <charset val="0"/>
      </rPr>
      <t xml:space="preserve">        2.</t>
    </r>
    <r>
      <rPr>
        <sz val="12"/>
        <rFont val="宋体"/>
        <charset val="134"/>
      </rPr>
      <t>待分配指标处理：（</t>
    </r>
    <r>
      <rPr>
        <sz val="12"/>
        <rFont val="Times New Roman"/>
        <charset val="0"/>
      </rPr>
      <t>1</t>
    </r>
    <r>
      <rPr>
        <sz val="12"/>
        <rFont val="宋体"/>
        <charset val="134"/>
      </rPr>
      <t>）省级指标文件继续录入系统，以便和省厅对账；</t>
    </r>
    <r>
      <rPr>
        <sz val="12"/>
        <rFont val="Times New Roman"/>
        <charset val="0"/>
      </rPr>
      <t xml:space="preserve">
                                           </t>
    </r>
    <r>
      <rPr>
        <sz val="12"/>
        <rFont val="宋体"/>
        <charset val="134"/>
      </rPr>
      <t>（</t>
    </r>
    <r>
      <rPr>
        <sz val="12"/>
        <rFont val="Times New Roman"/>
        <charset val="0"/>
      </rPr>
      <t>2</t>
    </r>
    <r>
      <rPr>
        <sz val="12"/>
        <rFont val="宋体"/>
        <charset val="134"/>
      </rPr>
      <t>）截至</t>
    </r>
    <r>
      <rPr>
        <sz val="12"/>
        <rFont val="Times New Roman"/>
        <charset val="0"/>
      </rPr>
      <t>12</t>
    </r>
    <r>
      <rPr>
        <sz val="12"/>
        <rFont val="宋体"/>
        <charset val="134"/>
      </rPr>
      <t>月</t>
    </r>
    <r>
      <rPr>
        <sz val="12"/>
        <rFont val="Times New Roman"/>
        <charset val="0"/>
      </rPr>
      <t>22</t>
    </r>
    <r>
      <rPr>
        <sz val="12"/>
        <rFont val="宋体"/>
        <charset val="134"/>
      </rPr>
      <t>日仍未分配的市级指标，年终收回处理。</t>
    </r>
  </si>
  <si>
    <t>附表3</t>
  </si>
  <si>
    <r>
      <rPr>
        <b/>
        <sz val="18"/>
        <rFont val="Arial"/>
        <charset val="0"/>
      </rPr>
      <t>2023</t>
    </r>
    <r>
      <rPr>
        <b/>
        <sz val="18"/>
        <rFont val="宋体"/>
        <charset val="134"/>
      </rPr>
      <t>年指标结余结转情况表</t>
    </r>
  </si>
  <si>
    <t/>
  </si>
  <si>
    <t>单位：元</t>
  </si>
  <si>
    <t>预算单位</t>
  </si>
  <si>
    <t>指标文号</t>
  </si>
  <si>
    <t>资金性质</t>
  </si>
  <si>
    <t>来源类型</t>
  </si>
  <si>
    <t>支出功能科目</t>
  </si>
  <si>
    <t>预算级次</t>
  </si>
  <si>
    <t>一级项目名称</t>
  </si>
  <si>
    <t>二级项目名称</t>
  </si>
  <si>
    <t>2023年指标结余
（可用金额）</t>
  </si>
  <si>
    <t>收回统筹</t>
  </si>
  <si>
    <t>结转至2024年使用金额</t>
  </si>
  <si>
    <t>合计</t>
  </si>
  <si>
    <t>111001-惠州市退役军人事务局</t>
  </si>
  <si>
    <t>惠财社〔2023〕149号</t>
  </si>
  <si>
    <t>[1111]预算安排拨款</t>
  </si>
  <si>
    <t>21-年初安排</t>
  </si>
  <si>
    <t>[2080905]军队转业干部安置</t>
  </si>
  <si>
    <t>[1]中央级</t>
  </si>
  <si>
    <t>中央财政2023年军队转业干部补助经费预算（第二批）</t>
  </si>
  <si>
    <t>2023年中央财政军队转业干部经费（第二批）-市直</t>
  </si>
  <si>
    <t>惠财社〔2023〕147号</t>
  </si>
  <si>
    <t>[010201] 上级资金-年中追加-一般性转移支付</t>
  </si>
  <si>
    <t>[2080999] 其他退役安置支出</t>
  </si>
  <si>
    <t>中央财政2023年退役安置补助经费预算（第一批）</t>
  </si>
  <si>
    <t>中央财政2023年退役安置补助经费预算（第一批）-市退役军人事务局</t>
  </si>
  <si>
    <t>[2]省级</t>
  </si>
  <si>
    <t>省财政部分退役士兵社会保险接续补助资金</t>
  </si>
  <si>
    <t>省财政部分退役士兵社会保险接续补助资金-市退役军人事务局</t>
  </si>
  <si>
    <t>惠财社〔2023〕148号</t>
  </si>
  <si>
    <t>[2080904]退役士兵管理教育</t>
  </si>
  <si>
    <t>中央财政2023年退役安置补助经费预算（第三批，退役士兵教育培训）</t>
  </si>
  <si>
    <t>中央财政2023年退役安置补助经费预算（第三批，退役士兵教育培训）-市退役军人事务局</t>
  </si>
  <si>
    <t>111003-惠州市军队离休退休干部休养所</t>
  </si>
  <si>
    <t>惠财社〔2023〕138号</t>
  </si>
  <si>
    <t>[2080903]军队移交政府离退休干部管理机构</t>
  </si>
  <si>
    <t>2023年退役安置补助经费预算（第二批）-服务管理机构用房保障经费</t>
  </si>
  <si>
    <t>2023年退役安置补助经费预算（第二批）-服务管理机构用房保障经费（市军休所）</t>
  </si>
  <si>
    <t>[2080902]军队移交政府的离退休人员安置</t>
  </si>
  <si>
    <t>2023年退役安置补助经费预算（第二批）-离退休人员经费</t>
  </si>
  <si>
    <t>2023年退役安置补助经费预算（第二批）-离退休人员经费（市军休所）</t>
  </si>
  <si>
    <t>惠财社〔2022〕266号</t>
  </si>
  <si>
    <t>中央财政提前下达2023年退役安置补助经费预算（离退休人员补助经费）</t>
  </si>
  <si>
    <t>中央财政提前下达2023年退役安置补助经费预算（离退休人员补助经费）-市军休所</t>
  </si>
  <si>
    <t>中央财政提前下达2023年退役安置补助经费预算（服务管理机构经费）</t>
  </si>
  <si>
    <t>中央财政提前下达2023年退役安置补助经费预算（服务管理机构经费）-市军休所</t>
  </si>
  <si>
    <t>2023年初预算</t>
  </si>
  <si>
    <t>11-年初安排</t>
  </si>
  <si>
    <t>[2082899]其他退役军人事务管理支出</t>
  </si>
  <si>
    <t>[4]市级</t>
  </si>
  <si>
    <t>公共服务事务</t>
  </si>
  <si>
    <t>退役军人就业创业创新项目经费</t>
  </si>
  <si>
    <t>[2082804]拥军优属</t>
  </si>
  <si>
    <t>“八一”春节双拥慰问经费</t>
  </si>
  <si>
    <r>
      <rPr>
        <b/>
        <sz val="14"/>
        <rFont val="黑体"/>
        <charset val="134"/>
      </rPr>
      <t>项目类别</t>
    </r>
    <r>
      <rPr>
        <b/>
        <sz val="14"/>
        <rFont val="Times New Roman"/>
        <charset val="0"/>
      </rPr>
      <t>/</t>
    </r>
    <r>
      <rPr>
        <b/>
        <sz val="14"/>
        <rFont val="宋体"/>
        <charset val="134"/>
      </rPr>
      <t>序号</t>
    </r>
  </si>
  <si>
    <t>项目单位</t>
  </si>
  <si>
    <t>项目名称</t>
  </si>
  <si>
    <t>数字财政项目编码（辅助列）</t>
  </si>
  <si>
    <t>数字财政上项目名称（辅助列）</t>
  </si>
  <si>
    <t>例子</t>
  </si>
  <si>
    <t>支付项目</t>
  </si>
  <si>
    <t>116001-惠州市统计局</t>
  </si>
  <si>
    <t>惠州市统计局一体化数据服务平台建设项目</t>
  </si>
  <si>
    <t>441300210000000002651</t>
  </si>
  <si>
    <r>
      <rPr>
        <sz val="14"/>
        <color theme="1"/>
        <rFont val="Times New Roman"/>
        <charset val="0"/>
      </rPr>
      <t>155001-</t>
    </r>
    <r>
      <rPr>
        <sz val="14"/>
        <color theme="1"/>
        <rFont val="宋体"/>
        <charset val="134"/>
      </rPr>
      <t>惠州市公路事务中心</t>
    </r>
  </si>
  <si>
    <r>
      <rPr>
        <sz val="14"/>
        <color theme="1"/>
        <rFont val="宋体"/>
        <charset val="134"/>
      </rPr>
      <t>省道</t>
    </r>
    <r>
      <rPr>
        <sz val="14"/>
        <color theme="1"/>
        <rFont val="Times New Roman"/>
        <charset val="0"/>
      </rPr>
      <t>S254</t>
    </r>
    <r>
      <rPr>
        <sz val="14"/>
        <color theme="1"/>
        <rFont val="宋体"/>
        <charset val="134"/>
      </rPr>
      <t>线福长岭至惠阳金惠路口段路面改造工程</t>
    </r>
  </si>
  <si>
    <t>441300220000000005321</t>
  </si>
  <si>
    <r>
      <rPr>
        <sz val="14"/>
        <color theme="1"/>
        <rFont val="Times New Roman"/>
        <charset val="0"/>
      </rPr>
      <t>171001-</t>
    </r>
    <r>
      <rPr>
        <sz val="14"/>
        <color theme="1"/>
        <rFont val="宋体"/>
        <charset val="134"/>
      </rPr>
      <t>惠州市交通运输局</t>
    </r>
  </si>
  <si>
    <r>
      <rPr>
        <sz val="14"/>
        <color theme="1"/>
        <rFont val="宋体"/>
        <charset val="134"/>
      </rPr>
      <t>惠州市综合交通网络运行协调与应急调度中心（</t>
    </r>
    <r>
      <rPr>
        <sz val="14"/>
        <color theme="1"/>
        <rFont val="Times New Roman"/>
        <charset val="0"/>
      </rPr>
      <t>TOCC</t>
    </r>
    <r>
      <rPr>
        <sz val="14"/>
        <color theme="1"/>
        <rFont val="宋体"/>
        <charset val="134"/>
      </rPr>
      <t>）建设方案</t>
    </r>
  </si>
  <si>
    <t>441300210000000007762</t>
  </si>
  <si>
    <r>
      <rPr>
        <sz val="14"/>
        <color theme="1"/>
        <rFont val="Times New Roman"/>
        <charset val="0"/>
      </rPr>
      <t>107001-</t>
    </r>
    <r>
      <rPr>
        <sz val="14"/>
        <color theme="1"/>
        <rFont val="宋体"/>
        <charset val="134"/>
      </rPr>
      <t>惠州市财政局</t>
    </r>
  </si>
  <si>
    <t>惠州市财政服务大楼工程结算尾款</t>
  </si>
  <si>
    <t>441300230000000025248</t>
  </si>
  <si>
    <r>
      <rPr>
        <sz val="14"/>
        <color theme="1"/>
        <rFont val="Times New Roman"/>
        <charset val="0"/>
      </rPr>
      <t>108001-</t>
    </r>
    <r>
      <rPr>
        <sz val="14"/>
        <color theme="1"/>
        <rFont val="宋体"/>
        <charset val="134"/>
      </rPr>
      <t>惠州市机关事务管理局</t>
    </r>
  </si>
  <si>
    <r>
      <rPr>
        <sz val="14"/>
        <color theme="1"/>
        <rFont val="宋体"/>
        <charset val="134"/>
      </rPr>
      <t>惠州市高清视频会议系统</t>
    </r>
    <r>
      <rPr>
        <sz val="14"/>
        <color theme="1"/>
        <rFont val="Times New Roman"/>
        <charset val="0"/>
      </rPr>
      <t>3</t>
    </r>
    <r>
      <rPr>
        <sz val="14"/>
        <color theme="1"/>
        <rFont val="宋体"/>
        <charset val="134"/>
      </rPr>
      <t>号楼</t>
    </r>
    <r>
      <rPr>
        <sz val="14"/>
        <color theme="1"/>
        <rFont val="Times New Roman"/>
        <charset val="0"/>
      </rPr>
      <t>2</t>
    </r>
    <r>
      <rPr>
        <sz val="14"/>
        <color theme="1"/>
        <rFont val="宋体"/>
        <charset val="134"/>
      </rPr>
      <t>楼会场增补项目</t>
    </r>
  </si>
  <si>
    <t>441300210000000067797</t>
  </si>
  <si>
    <t>行政中心办公楼修缮工程</t>
  </si>
  <si>
    <t>441300210000000001067</t>
  </si>
  <si>
    <t>市民服务中心外墙及室外环境整治经费</t>
  </si>
  <si>
    <t>441300210000000001068</t>
  </si>
  <si>
    <t>市行政中心停车场维修改造工程</t>
  </si>
  <si>
    <t>441300220000000005579</t>
  </si>
  <si>
    <r>
      <rPr>
        <sz val="14"/>
        <color theme="1"/>
        <rFont val="宋体"/>
        <charset val="134"/>
      </rPr>
      <t>惠州市云山西路</t>
    </r>
    <r>
      <rPr>
        <sz val="14"/>
        <color theme="1"/>
        <rFont val="Times New Roman"/>
        <charset val="0"/>
      </rPr>
      <t>6</t>
    </r>
    <r>
      <rPr>
        <sz val="14"/>
        <color theme="1"/>
        <rFont val="宋体"/>
        <charset val="134"/>
      </rPr>
      <t>号大院室外广场改造工程</t>
    </r>
  </si>
  <si>
    <t>441300210000000067782</t>
  </si>
  <si>
    <t>市民服务中心办公业务用房维修改造经费</t>
  </si>
  <si>
    <t>441300210000000001065</t>
  </si>
  <si>
    <r>
      <rPr>
        <sz val="14"/>
        <color theme="1"/>
        <rFont val="Times New Roman"/>
        <charset val="0"/>
      </rPr>
      <t>125001-</t>
    </r>
    <r>
      <rPr>
        <sz val="14"/>
        <color theme="1"/>
        <rFont val="宋体"/>
        <charset val="134"/>
      </rPr>
      <t>中共惠州市委军民融合发展委员会办公室</t>
    </r>
  </si>
  <si>
    <t>惠州市人防教育基地建设工程</t>
  </si>
  <si>
    <t>441300210000000067756</t>
  </si>
  <si>
    <r>
      <rPr>
        <sz val="14"/>
        <color theme="1"/>
        <rFont val="Times New Roman"/>
        <charset val="0"/>
      </rPr>
      <t>136001-</t>
    </r>
    <r>
      <rPr>
        <sz val="14"/>
        <color theme="1"/>
        <rFont val="宋体"/>
        <charset val="134"/>
      </rPr>
      <t>中国共产党惠州市纪律检查委员会</t>
    </r>
  </si>
  <si>
    <t>市廉政教育中心改造项目尾款质保金</t>
  </si>
  <si>
    <t>441300220000000001640</t>
  </si>
  <si>
    <t>纪检监察系统改造</t>
  </si>
  <si>
    <t>441300220000000001768</t>
  </si>
  <si>
    <r>
      <rPr>
        <sz val="14"/>
        <color theme="1"/>
        <rFont val="Times New Roman"/>
        <charset val="0"/>
      </rPr>
      <t>141001-</t>
    </r>
    <r>
      <rPr>
        <sz val="14"/>
        <color theme="1"/>
        <rFont val="宋体"/>
        <charset val="134"/>
      </rPr>
      <t>惠州市归国华侨联合会</t>
    </r>
  </si>
  <si>
    <t>数字侨联资源管理平台建设运营费</t>
  </si>
  <si>
    <t>441300210000000068003</t>
  </si>
  <si>
    <r>
      <rPr>
        <sz val="14"/>
        <color theme="1"/>
        <rFont val="Times New Roman"/>
        <charset val="0"/>
      </rPr>
      <t>143001-</t>
    </r>
    <r>
      <rPr>
        <sz val="14"/>
        <color theme="1"/>
        <rFont val="宋体"/>
        <charset val="134"/>
      </rPr>
      <t>惠州市公安局</t>
    </r>
  </si>
  <si>
    <t>惠州市巡特警反恐实战训练基地及刑侦检验技术中心</t>
  </si>
  <si>
    <t>441300210000000004876</t>
  </si>
  <si>
    <t>警官训练处综合训练楼升级改造</t>
  </si>
  <si>
    <t>441300210000000067944</t>
  </si>
  <si>
    <t>边防支队办公楼改造工程项目</t>
  </si>
  <si>
    <t>441300230000000001168</t>
  </si>
  <si>
    <t>立体停车库项目</t>
  </si>
  <si>
    <t>441300210000000067850</t>
  </si>
  <si>
    <t>市特殊人员收戒羁留医院</t>
  </si>
  <si>
    <t>441300210000000004870</t>
  </si>
  <si>
    <t>静态人像大库检索应用系统</t>
  </si>
  <si>
    <t>441300210000000004863</t>
  </si>
  <si>
    <t>平安惠州视频监控前端系统升级改造项目</t>
  </si>
  <si>
    <t>441300210000000067899</t>
  </si>
  <si>
    <t>羁留医院医疗信息化建设项目</t>
  </si>
  <si>
    <t>441300210000000004871</t>
  </si>
  <si>
    <r>
      <rPr>
        <sz val="14"/>
        <color theme="1"/>
        <rFont val="宋体"/>
        <charset val="134"/>
      </rPr>
      <t>惠州市公安局</t>
    </r>
    <r>
      <rPr>
        <sz val="14"/>
        <color theme="1"/>
        <rFont val="Times New Roman"/>
        <charset val="0"/>
      </rPr>
      <t>“</t>
    </r>
    <r>
      <rPr>
        <sz val="14"/>
        <color theme="1"/>
        <rFont val="宋体"/>
        <charset val="134"/>
      </rPr>
      <t>平安惠州</t>
    </r>
    <r>
      <rPr>
        <sz val="14"/>
        <color theme="1"/>
        <rFont val="Times New Roman"/>
        <charset val="0"/>
      </rPr>
      <t>”</t>
    </r>
    <r>
      <rPr>
        <sz val="14"/>
        <color theme="1"/>
        <rFont val="宋体"/>
        <charset val="134"/>
      </rPr>
      <t>视频监控系统</t>
    </r>
    <r>
      <rPr>
        <sz val="14"/>
        <color theme="1"/>
        <rFont val="Times New Roman"/>
        <charset val="0"/>
      </rPr>
      <t>“</t>
    </r>
    <r>
      <rPr>
        <sz val="14"/>
        <color theme="1"/>
        <rFont val="宋体"/>
        <charset val="134"/>
      </rPr>
      <t>十三五</t>
    </r>
    <r>
      <rPr>
        <sz val="14"/>
        <color theme="1"/>
        <rFont val="Times New Roman"/>
        <charset val="0"/>
      </rPr>
      <t>”</t>
    </r>
    <r>
      <rPr>
        <sz val="14"/>
        <color theme="1"/>
        <rFont val="宋体"/>
        <charset val="134"/>
      </rPr>
      <t>规划暨视频云建设项目</t>
    </r>
  </si>
  <si>
    <t>441300210000000067900</t>
  </si>
  <si>
    <r>
      <rPr>
        <sz val="14"/>
        <color theme="1"/>
        <rFont val="Times New Roman"/>
        <charset val="0"/>
      </rPr>
      <t>143004-</t>
    </r>
    <r>
      <rPr>
        <sz val="14"/>
        <color theme="1"/>
        <rFont val="宋体"/>
        <charset val="134"/>
      </rPr>
      <t>惠州市公安局交通警察支队</t>
    </r>
  </si>
  <si>
    <t>交通网络通信基础保障项目</t>
  </si>
  <si>
    <t>441300210000000067910</t>
  </si>
  <si>
    <t>车驾电子档案建设项目</t>
  </si>
  <si>
    <t>441300210000000067912</t>
  </si>
  <si>
    <t>智能交通指挥控制中心配套系统二期升级改造</t>
  </si>
  <si>
    <t>441300210000000067880</t>
  </si>
  <si>
    <r>
      <rPr>
        <sz val="14"/>
        <color theme="1"/>
        <rFont val="Times New Roman"/>
        <charset val="0"/>
      </rPr>
      <t>143005-</t>
    </r>
    <r>
      <rPr>
        <sz val="14"/>
        <color theme="1"/>
        <rFont val="宋体"/>
        <charset val="134"/>
      </rPr>
      <t>惠州市公安局惠城区分局</t>
    </r>
  </si>
  <si>
    <t>基层所队四级网建设及办公电脑运维项目经费</t>
  </si>
  <si>
    <t>441300210000000005107</t>
  </si>
  <si>
    <t>惠州市公安局惠城区分局作战指挥室建设项目</t>
  </si>
  <si>
    <t>441300210000000068076</t>
  </si>
  <si>
    <t>移动警务终端项目</t>
  </si>
  <si>
    <t>441300210000000005106</t>
  </si>
  <si>
    <r>
      <rPr>
        <sz val="14"/>
        <color theme="1"/>
        <rFont val="Times New Roman"/>
        <charset val="0"/>
      </rPr>
      <t>149001-</t>
    </r>
    <r>
      <rPr>
        <sz val="14"/>
        <color theme="1"/>
        <rFont val="宋体"/>
        <charset val="134"/>
      </rPr>
      <t>惠州仲裁委员会</t>
    </r>
  </si>
  <si>
    <t>惠州仲裁委员会仲裁员仲裁秘书管理系统</t>
  </si>
  <si>
    <t>441300210000000067976</t>
  </si>
  <si>
    <r>
      <rPr>
        <sz val="14"/>
        <color theme="1"/>
        <rFont val="Times New Roman"/>
        <charset val="0"/>
      </rPr>
      <t>158001-</t>
    </r>
    <r>
      <rPr>
        <sz val="14"/>
        <color theme="1"/>
        <rFont val="宋体"/>
        <charset val="134"/>
      </rPr>
      <t>东江干部学院</t>
    </r>
  </si>
  <si>
    <t>东江干部学院教职员工宿舍楼</t>
  </si>
  <si>
    <t>441300230000000025234</t>
  </si>
  <si>
    <r>
      <rPr>
        <sz val="14"/>
        <color theme="1"/>
        <rFont val="Times New Roman"/>
        <charset val="0"/>
      </rPr>
      <t>150001-</t>
    </r>
    <r>
      <rPr>
        <sz val="14"/>
        <color theme="1"/>
        <rFont val="宋体"/>
        <charset val="134"/>
      </rPr>
      <t>惠州市文化广电旅游体育局</t>
    </r>
  </si>
  <si>
    <t>惠州市金山湖公园水上项目活动与训练基地</t>
  </si>
  <si>
    <t>441300210000000067078</t>
  </si>
  <si>
    <t>宾兴馆保护整治工程项目经费</t>
  </si>
  <si>
    <t>441300210000000005605</t>
  </si>
  <si>
    <t>惠州市市级应急广播系统建设项目</t>
  </si>
  <si>
    <t>441300210000000067073</t>
  </si>
  <si>
    <r>
      <rPr>
        <sz val="14"/>
        <color theme="1"/>
        <rFont val="Times New Roman"/>
        <charset val="0"/>
      </rPr>
      <t>150004-</t>
    </r>
    <r>
      <rPr>
        <sz val="14"/>
        <color theme="1"/>
        <rFont val="宋体"/>
        <charset val="134"/>
      </rPr>
      <t>惠州市博物馆</t>
    </r>
  </si>
  <si>
    <t>市博物馆安防系统整改提升项目</t>
  </si>
  <si>
    <t>441300210000000005718</t>
  </si>
  <si>
    <r>
      <rPr>
        <sz val="14"/>
        <color theme="1"/>
        <rFont val="Times New Roman"/>
        <charset val="0"/>
      </rPr>
      <t>156001-</t>
    </r>
    <r>
      <rPr>
        <sz val="14"/>
        <color theme="1"/>
        <rFont val="宋体"/>
        <charset val="134"/>
      </rPr>
      <t>惠州市教育局</t>
    </r>
  </si>
  <si>
    <t>惠州市理化生实验操作信息化考核综合管理平台</t>
  </si>
  <si>
    <t>441300210000000067522</t>
  </si>
  <si>
    <t>惠州市教育城域网智慧安全建设</t>
  </si>
  <si>
    <t>441300220000000005515</t>
  </si>
  <si>
    <r>
      <rPr>
        <sz val="14"/>
        <color theme="1"/>
        <rFont val="Times New Roman"/>
        <charset val="0"/>
      </rPr>
      <t>156005-</t>
    </r>
    <r>
      <rPr>
        <sz val="14"/>
        <color theme="1"/>
        <rFont val="宋体"/>
        <charset val="134"/>
      </rPr>
      <t>惠州市第一中学</t>
    </r>
  </si>
  <si>
    <t>惠州一中初中部危楼拆建项目</t>
  </si>
  <si>
    <t>441300210000000006768</t>
  </si>
  <si>
    <t>高中部田径运动场与实验楼维修项目</t>
  </si>
  <si>
    <t>441300220000000005379</t>
  </si>
  <si>
    <r>
      <rPr>
        <sz val="14"/>
        <color theme="1"/>
        <rFont val="Times New Roman"/>
        <charset val="0"/>
      </rPr>
      <t>156006-</t>
    </r>
    <r>
      <rPr>
        <sz val="14"/>
        <color theme="1"/>
        <rFont val="宋体"/>
        <charset val="134"/>
      </rPr>
      <t>惠州市实验中学</t>
    </r>
  </si>
  <si>
    <t>惠州市实验中学体育馆和宿舍维修项目</t>
  </si>
  <si>
    <t>441300210000000006803</t>
  </si>
  <si>
    <t>学生宿舍厕所维修项目</t>
  </si>
  <si>
    <t>441300220000000005365</t>
  </si>
  <si>
    <r>
      <rPr>
        <sz val="14"/>
        <color theme="1"/>
        <rFont val="Times New Roman"/>
        <charset val="0"/>
      </rPr>
      <t>156007-</t>
    </r>
    <r>
      <rPr>
        <sz val="14"/>
        <color theme="1"/>
        <rFont val="宋体"/>
        <charset val="134"/>
      </rPr>
      <t>惠州市第八中学</t>
    </r>
  </si>
  <si>
    <t>学生宿舍楼外墙维修</t>
  </si>
  <si>
    <t>441300220000000005361</t>
  </si>
  <si>
    <r>
      <rPr>
        <sz val="14"/>
        <color theme="1"/>
        <rFont val="Times New Roman"/>
        <charset val="0"/>
      </rPr>
      <t>156009-</t>
    </r>
    <r>
      <rPr>
        <sz val="14"/>
        <color theme="1"/>
        <rFont val="宋体"/>
        <charset val="134"/>
      </rPr>
      <t>惠州中学</t>
    </r>
  </si>
  <si>
    <t>惠州中学</t>
  </si>
  <si>
    <t>441300210000000006909</t>
  </si>
  <si>
    <r>
      <rPr>
        <sz val="14"/>
        <color theme="1"/>
        <rFont val="Times New Roman"/>
        <charset val="0"/>
      </rPr>
      <t>156010-</t>
    </r>
    <r>
      <rPr>
        <sz val="14"/>
        <color theme="1"/>
        <rFont val="宋体"/>
        <charset val="134"/>
      </rPr>
      <t>惠州市华罗庚中学</t>
    </r>
  </si>
  <si>
    <t>惠州市华罗庚中学消防设施修缮、运动场修缮与线路改造项目</t>
  </si>
  <si>
    <t>441300220000000005357</t>
  </si>
  <si>
    <r>
      <rPr>
        <sz val="14"/>
        <color theme="1"/>
        <rFont val="Times New Roman"/>
        <charset val="0"/>
      </rPr>
      <t>156011-</t>
    </r>
    <r>
      <rPr>
        <sz val="14"/>
        <color theme="1"/>
        <rFont val="宋体"/>
        <charset val="134"/>
      </rPr>
      <t>惠州市东江高级中学</t>
    </r>
  </si>
  <si>
    <r>
      <rPr>
        <sz val="14"/>
        <color theme="1"/>
        <rFont val="Times New Roman"/>
        <charset val="0"/>
      </rPr>
      <t>1-5</t>
    </r>
    <r>
      <rPr>
        <sz val="14"/>
        <color theme="1"/>
        <rFont val="宋体"/>
        <charset val="134"/>
      </rPr>
      <t>栋学生宿舍修缮工程</t>
    </r>
  </si>
  <si>
    <t>441300210000000006982</t>
  </si>
  <si>
    <t>东江高级中学代管共用区域学生宿舍修缮工程项目</t>
  </si>
  <si>
    <t>441300210000000006983</t>
  </si>
  <si>
    <t>校园道路及给排水管网维修修缮工程</t>
  </si>
  <si>
    <t>441300220000000005356</t>
  </si>
  <si>
    <r>
      <rPr>
        <sz val="14"/>
        <color theme="1"/>
        <rFont val="Times New Roman"/>
        <charset val="0"/>
      </rPr>
      <t>156012-</t>
    </r>
    <r>
      <rPr>
        <sz val="14"/>
        <color theme="1"/>
        <rFont val="宋体"/>
        <charset val="134"/>
      </rPr>
      <t>惠州市实验中学附属学校</t>
    </r>
  </si>
  <si>
    <t>惠州市实验中学附属学校智慧校园升级建设项目</t>
  </si>
  <si>
    <t>441300220000000005363</t>
  </si>
  <si>
    <r>
      <rPr>
        <sz val="14"/>
        <color theme="1"/>
        <rFont val="Times New Roman"/>
        <charset val="0"/>
      </rPr>
      <t>156014-</t>
    </r>
    <r>
      <rPr>
        <sz val="14"/>
        <color theme="1"/>
        <rFont val="宋体"/>
        <charset val="134"/>
      </rPr>
      <t>惠州城市职业学院</t>
    </r>
  </si>
  <si>
    <t>商贸学校建设项目</t>
  </si>
  <si>
    <t>441300220000000006080</t>
  </si>
  <si>
    <r>
      <rPr>
        <sz val="14"/>
        <color theme="1"/>
        <rFont val="Times New Roman"/>
        <charset val="0"/>
      </rPr>
      <t>156016-</t>
    </r>
    <r>
      <rPr>
        <sz val="14"/>
        <color theme="1"/>
        <rFont val="宋体"/>
        <charset val="134"/>
      </rPr>
      <t>惠州工程职业学院</t>
    </r>
  </si>
  <si>
    <t>市农业学校二期</t>
  </si>
  <si>
    <t>441300210000000007220</t>
  </si>
  <si>
    <r>
      <rPr>
        <sz val="14"/>
        <color theme="1"/>
        <rFont val="Times New Roman"/>
        <charset val="0"/>
      </rPr>
      <t>156020-</t>
    </r>
    <r>
      <rPr>
        <sz val="14"/>
        <color theme="1"/>
        <rFont val="宋体"/>
        <charset val="134"/>
      </rPr>
      <t>惠州市惠新学校</t>
    </r>
  </si>
  <si>
    <t>专门学校建设和市特殊学校维修升级</t>
  </si>
  <si>
    <t>441300220000000005415</t>
  </si>
  <si>
    <r>
      <rPr>
        <sz val="14"/>
        <color theme="1"/>
        <rFont val="Times New Roman"/>
        <charset val="0"/>
      </rPr>
      <t>110001-</t>
    </r>
    <r>
      <rPr>
        <sz val="14"/>
        <color theme="1"/>
        <rFont val="宋体"/>
        <charset val="134"/>
      </rPr>
      <t>惠州市住房和城乡建设局</t>
    </r>
  </si>
  <si>
    <t>惠州市水东街改造项目一期</t>
  </si>
  <si>
    <t>441300210000000068166</t>
  </si>
  <si>
    <r>
      <rPr>
        <sz val="14"/>
        <color theme="1"/>
        <rFont val="Times New Roman"/>
        <charset val="0"/>
      </rPr>
      <t>118001-</t>
    </r>
    <r>
      <rPr>
        <sz val="14"/>
        <color theme="1"/>
        <rFont val="宋体"/>
        <charset val="134"/>
      </rPr>
      <t>惠州市市场监督管理局</t>
    </r>
  </si>
  <si>
    <r>
      <rPr>
        <sz val="14"/>
        <color theme="1"/>
        <rFont val="宋体"/>
        <charset val="134"/>
      </rPr>
      <t>全国</t>
    </r>
    <r>
      <rPr>
        <sz val="14"/>
        <color theme="1"/>
        <rFont val="Times New Roman"/>
        <charset val="0"/>
      </rPr>
      <t>12315</t>
    </r>
    <r>
      <rPr>
        <sz val="14"/>
        <color theme="1"/>
        <rFont val="宋体"/>
        <charset val="134"/>
      </rPr>
      <t>平台话务平台信息录入应用系统项目</t>
    </r>
  </si>
  <si>
    <t>441300210000000068214</t>
  </si>
  <si>
    <r>
      <rPr>
        <sz val="14"/>
        <color theme="1"/>
        <rFont val="Times New Roman"/>
        <charset val="0"/>
      </rPr>
      <t>194001-</t>
    </r>
    <r>
      <rPr>
        <sz val="14"/>
        <color theme="1"/>
        <rFont val="宋体"/>
        <charset val="134"/>
      </rPr>
      <t>惠州市商务局</t>
    </r>
  </si>
  <si>
    <r>
      <rPr>
        <sz val="14"/>
        <color theme="1"/>
        <rFont val="宋体"/>
        <charset val="134"/>
      </rPr>
      <t>市民服务中心办公业务用房维修改造项目</t>
    </r>
    <r>
      <rPr>
        <sz val="14"/>
        <color theme="1"/>
        <rFont val="Times New Roman"/>
        <charset val="0"/>
      </rPr>
      <t>-</t>
    </r>
    <r>
      <rPr>
        <sz val="14"/>
        <color theme="1"/>
        <rFont val="宋体"/>
        <charset val="134"/>
      </rPr>
      <t>市商务局信息化集成服务项目</t>
    </r>
  </si>
  <si>
    <t>441300210000000068121</t>
  </si>
  <si>
    <r>
      <rPr>
        <sz val="14"/>
        <color theme="1"/>
        <rFont val="Times New Roman"/>
        <charset val="0"/>
      </rPr>
      <t>500001-</t>
    </r>
    <r>
      <rPr>
        <sz val="14"/>
        <color theme="1"/>
        <rFont val="宋体"/>
        <charset val="134"/>
      </rPr>
      <t>水务集团</t>
    </r>
  </si>
  <si>
    <r>
      <rPr>
        <sz val="14"/>
        <color theme="1"/>
        <rFont val="宋体"/>
        <charset val="134"/>
      </rPr>
      <t>惠州市</t>
    </r>
    <r>
      <rPr>
        <sz val="14"/>
        <color theme="1"/>
        <rFont val="Times New Roman"/>
        <charset val="0"/>
      </rPr>
      <t>8</t>
    </r>
    <r>
      <rPr>
        <sz val="14"/>
        <color theme="1"/>
        <rFont val="宋体"/>
        <charset val="134"/>
      </rPr>
      <t>条河涌水环境综合整治工程</t>
    </r>
  </si>
  <si>
    <t>441300220000000003748</t>
  </si>
  <si>
    <t>市政消火栓建设项目</t>
  </si>
  <si>
    <t>441300220000000003746</t>
  </si>
  <si>
    <t>惠州市小金河金鸡段改造工程</t>
  </si>
  <si>
    <t>441300220000000003740</t>
  </si>
  <si>
    <t>西枝江连通东江（新开河）河岸整治工程</t>
  </si>
  <si>
    <t>441300220000000003738</t>
  </si>
  <si>
    <t>长坑支流防洪排涝工程</t>
  </si>
  <si>
    <t>441300230000000025249</t>
  </si>
  <si>
    <t>大湖溪沥水环境综合整治工程</t>
  </si>
  <si>
    <t>441300220000000003741</t>
  </si>
  <si>
    <t>惠州市风门坳河赣深高铁惠州北站段应急改移工程</t>
  </si>
  <si>
    <t>441300230000000025258</t>
  </si>
  <si>
    <r>
      <rPr>
        <sz val="14"/>
        <color theme="1"/>
        <rFont val="Times New Roman"/>
        <charset val="0"/>
      </rPr>
      <t>197001-</t>
    </r>
    <r>
      <rPr>
        <sz val="14"/>
        <color theme="1"/>
        <rFont val="宋体"/>
        <charset val="134"/>
      </rPr>
      <t>惠州市水利局</t>
    </r>
  </si>
  <si>
    <t>陈屋边水闸重建工程</t>
  </si>
  <si>
    <t>441300210000000010537</t>
  </si>
  <si>
    <t>惠州水务三防会商系统智慧化升级改造和延伸至基层乡镇项目资金（含市、县分摊）</t>
  </si>
  <si>
    <t>441300220000000001176</t>
  </si>
  <si>
    <r>
      <rPr>
        <sz val="14"/>
        <color theme="1"/>
        <rFont val="Times New Roman"/>
        <charset val="0"/>
      </rPr>
      <t>197004-</t>
    </r>
    <r>
      <rPr>
        <sz val="14"/>
        <color theme="1"/>
        <rFont val="宋体"/>
        <charset val="134"/>
      </rPr>
      <t>惠州市市区河涌管理所</t>
    </r>
  </si>
  <si>
    <t>小金河（一河两渠）整治工程资金</t>
  </si>
  <si>
    <t>441300210000000067297</t>
  </si>
  <si>
    <r>
      <rPr>
        <sz val="14"/>
        <color theme="1"/>
        <rFont val="Times New Roman"/>
        <charset val="0"/>
      </rPr>
      <t>197007-</t>
    </r>
    <r>
      <rPr>
        <sz val="14"/>
        <color theme="1"/>
        <rFont val="宋体"/>
        <charset val="134"/>
      </rPr>
      <t>惠州市惠州大堤北堤管理中心</t>
    </r>
  </si>
  <si>
    <t>惠州大堤（北堤）安全加固工程资金</t>
  </si>
  <si>
    <t>441300220000000000574</t>
  </si>
  <si>
    <r>
      <rPr>
        <sz val="14"/>
        <color theme="1"/>
        <rFont val="Times New Roman"/>
        <charset val="0"/>
      </rPr>
      <t>197011-</t>
    </r>
    <r>
      <rPr>
        <sz val="14"/>
        <color theme="1"/>
        <rFont val="宋体"/>
        <charset val="134"/>
      </rPr>
      <t>惠州市增博联和水库工程管理中心</t>
    </r>
  </si>
  <si>
    <t>惠州市增博联和水库（排洪）分水闸重建工程</t>
  </si>
  <si>
    <t>441300210000000067500</t>
  </si>
  <si>
    <r>
      <rPr>
        <sz val="14"/>
        <color theme="1"/>
        <rFont val="Times New Roman"/>
        <charset val="0"/>
      </rPr>
      <t>198001-</t>
    </r>
    <r>
      <rPr>
        <sz val="14"/>
        <color theme="1"/>
        <rFont val="宋体"/>
        <charset val="134"/>
      </rPr>
      <t>惠州市白盆珠水库工程管理局</t>
    </r>
  </si>
  <si>
    <t>惠州市白盆珠水库水情自动测报系统升级改造项目</t>
  </si>
  <si>
    <t>441300220000000001820</t>
  </si>
  <si>
    <t>惠州市白盆珠水库大坝安全监测自动化管理系统采购项目</t>
  </si>
  <si>
    <t>441300220000000001821</t>
  </si>
  <si>
    <t>惠州市白盆珠水库库区水土流失综合整治工程（第二期）</t>
  </si>
  <si>
    <t>441300220000000001822</t>
  </si>
  <si>
    <t>广东省西枝江白盆珠水库加固工程</t>
  </si>
  <si>
    <t>441300220000000001824</t>
  </si>
  <si>
    <r>
      <rPr>
        <sz val="14"/>
        <color theme="1"/>
        <rFont val="Times New Roman"/>
        <charset val="0"/>
      </rPr>
      <t>203001-</t>
    </r>
    <r>
      <rPr>
        <sz val="14"/>
        <color theme="1"/>
        <rFont val="宋体"/>
        <charset val="134"/>
      </rPr>
      <t>惠州市气象局</t>
    </r>
  </si>
  <si>
    <t>惠州市温室气体观测站建设</t>
  </si>
  <si>
    <t>441300220000000000896</t>
  </si>
  <si>
    <r>
      <rPr>
        <sz val="14"/>
        <color theme="1"/>
        <rFont val="Times New Roman"/>
        <charset val="0"/>
      </rPr>
      <t>109001-</t>
    </r>
    <r>
      <rPr>
        <sz val="14"/>
        <color theme="1"/>
        <rFont val="宋体"/>
        <charset val="134"/>
      </rPr>
      <t>惠州市自然资源局</t>
    </r>
  </si>
  <si>
    <t>惠州市鹅岭南路地段地灾防护治理工程项目</t>
  </si>
  <si>
    <t>441300210000000001172</t>
  </si>
  <si>
    <r>
      <rPr>
        <sz val="14"/>
        <color theme="1"/>
        <rFont val="宋体"/>
        <charset val="134"/>
      </rPr>
      <t>惠城区龙丰街道鹅岭北路</t>
    </r>
    <r>
      <rPr>
        <sz val="14"/>
        <color theme="1"/>
        <rFont val="Times New Roman"/>
        <charset val="0"/>
      </rPr>
      <t>14</t>
    </r>
    <r>
      <rPr>
        <sz val="14"/>
        <color theme="1"/>
        <rFont val="宋体"/>
        <charset val="134"/>
      </rPr>
      <t>号东江体育场泥石流地灾治理项目</t>
    </r>
  </si>
  <si>
    <t>441300210000000001182</t>
  </si>
  <si>
    <r>
      <rPr>
        <sz val="14"/>
        <color theme="1"/>
        <rFont val="Times New Roman"/>
        <charset val="0"/>
      </rPr>
      <t>115001-</t>
    </r>
    <r>
      <rPr>
        <sz val="14"/>
        <color theme="1"/>
        <rFont val="宋体"/>
        <charset val="134"/>
      </rPr>
      <t>惠州市生态环境局</t>
    </r>
  </si>
  <si>
    <t>惠州市非道路移动机械及机动车污染防治精细化监管平台（一期）</t>
  </si>
  <si>
    <t>441300220000000000860</t>
  </si>
  <si>
    <t>惠州市非道路移动机械及机动车污染防治精细化监控平台（二期）</t>
  </si>
  <si>
    <t>441300210000000002336</t>
  </si>
  <si>
    <r>
      <rPr>
        <sz val="14"/>
        <color theme="1"/>
        <rFont val="Times New Roman"/>
        <charset val="0"/>
      </rPr>
      <t>153001-</t>
    </r>
    <r>
      <rPr>
        <sz val="14"/>
        <color theme="1"/>
        <rFont val="宋体"/>
        <charset val="134"/>
      </rPr>
      <t>市政园林事务中心</t>
    </r>
  </si>
  <si>
    <t>市政园林建设类完工支付项目经费</t>
  </si>
  <si>
    <t>441300210000000006097</t>
  </si>
  <si>
    <t>市政园林信息类支付项目费用</t>
  </si>
  <si>
    <t>441300210000000068197</t>
  </si>
  <si>
    <t>市市政园林事务中心办公楼修缮改造</t>
  </si>
  <si>
    <t>441300230000000001356</t>
  </si>
  <si>
    <r>
      <rPr>
        <sz val="14"/>
        <color theme="1"/>
        <rFont val="Times New Roman"/>
        <charset val="0"/>
      </rPr>
      <t>154001-</t>
    </r>
    <r>
      <rPr>
        <sz val="14"/>
        <color theme="1"/>
        <rFont val="宋体"/>
        <charset val="134"/>
      </rPr>
      <t>惠州市市容环境卫生事务中心</t>
    </r>
  </si>
  <si>
    <r>
      <rPr>
        <sz val="14"/>
        <color theme="1"/>
        <rFont val="宋体"/>
        <charset val="134"/>
      </rPr>
      <t>水上环卫专用码头及环卫</t>
    </r>
    <r>
      <rPr>
        <sz val="14"/>
        <color theme="1"/>
        <rFont val="Times New Roman"/>
        <charset val="0"/>
      </rPr>
      <t>2</t>
    </r>
    <r>
      <rPr>
        <sz val="14"/>
        <color theme="1"/>
        <rFont val="宋体"/>
        <charset val="134"/>
      </rPr>
      <t>艘水上垃圾自动打捞船</t>
    </r>
  </si>
  <si>
    <t>441300220000000005610</t>
  </si>
  <si>
    <r>
      <rPr>
        <sz val="14"/>
        <color theme="1"/>
        <rFont val="Times New Roman"/>
        <charset val="0"/>
      </rPr>
      <t>199001-</t>
    </r>
    <r>
      <rPr>
        <sz val="14"/>
        <color theme="1"/>
        <rFont val="宋体"/>
        <charset val="134"/>
      </rPr>
      <t>惠州市林业局</t>
    </r>
  </si>
  <si>
    <t>红花湖景区林相改造项目</t>
  </si>
  <si>
    <t>441300210000000067937</t>
  </si>
  <si>
    <t>惠州植物园一期建设工程</t>
  </si>
  <si>
    <t>441300210000000011101</t>
  </si>
  <si>
    <r>
      <rPr>
        <sz val="14"/>
        <color theme="1"/>
        <rFont val="Times New Roman"/>
        <charset val="0"/>
      </rPr>
      <t>314001-</t>
    </r>
    <r>
      <rPr>
        <sz val="14"/>
        <color theme="1"/>
        <rFont val="宋体"/>
        <charset val="134"/>
      </rPr>
      <t>惠州市应急管理局</t>
    </r>
  </si>
  <si>
    <t>惠州市应急管理局应急通信保障项目</t>
  </si>
  <si>
    <t>441300210000000067905</t>
  </si>
  <si>
    <r>
      <rPr>
        <sz val="14"/>
        <color theme="1"/>
        <rFont val="Times New Roman"/>
        <charset val="0"/>
      </rPr>
      <t>410001-</t>
    </r>
    <r>
      <rPr>
        <sz val="14"/>
        <color theme="1"/>
        <rFont val="宋体"/>
        <charset val="134"/>
      </rPr>
      <t>消防救援支队</t>
    </r>
  </si>
  <si>
    <t>惠州市消防综合训练基地信息化建设项目</t>
  </si>
  <si>
    <t>441300210000000068269</t>
  </si>
  <si>
    <r>
      <rPr>
        <sz val="14"/>
        <color theme="1"/>
        <rFont val="宋体"/>
        <charset val="134"/>
      </rPr>
      <t>惠州市消防救援指挥中心建设项目</t>
    </r>
    <r>
      <rPr>
        <sz val="14"/>
        <color theme="1"/>
        <rFont val="Times New Roman"/>
        <charset val="0"/>
      </rPr>
      <t>_</t>
    </r>
    <r>
      <rPr>
        <sz val="14"/>
        <color theme="1"/>
        <rFont val="宋体"/>
        <charset val="134"/>
      </rPr>
      <t>划转</t>
    </r>
    <r>
      <rPr>
        <sz val="14"/>
        <color theme="1"/>
        <rFont val="Times New Roman"/>
        <charset val="0"/>
      </rPr>
      <t>410001</t>
    </r>
  </si>
  <si>
    <t>441300210000000067003</t>
  </si>
  <si>
    <r>
      <rPr>
        <sz val="14"/>
        <color theme="1"/>
        <rFont val="宋体"/>
        <charset val="134"/>
      </rPr>
      <t>河南岸消防站项目经费</t>
    </r>
    <r>
      <rPr>
        <sz val="14"/>
        <color theme="1"/>
        <rFont val="Times New Roman"/>
        <charset val="0"/>
      </rPr>
      <t>_</t>
    </r>
    <r>
      <rPr>
        <sz val="14"/>
        <color theme="1"/>
        <rFont val="宋体"/>
        <charset val="134"/>
      </rPr>
      <t>划转</t>
    </r>
    <r>
      <rPr>
        <sz val="14"/>
        <color theme="1"/>
        <rFont val="Times New Roman"/>
        <charset val="0"/>
      </rPr>
      <t>410001</t>
    </r>
  </si>
  <si>
    <t>441300210000000067001</t>
  </si>
  <si>
    <t>市消防综合训练基地建设</t>
  </si>
  <si>
    <t>441300210000000013250</t>
  </si>
  <si>
    <r>
      <rPr>
        <sz val="14"/>
        <color theme="1"/>
        <rFont val="Times New Roman"/>
        <charset val="0"/>
      </rPr>
      <t>174001-</t>
    </r>
    <r>
      <rPr>
        <sz val="14"/>
        <color theme="1"/>
        <rFont val="宋体"/>
        <charset val="134"/>
      </rPr>
      <t>惠州市卫生健康局</t>
    </r>
  </si>
  <si>
    <t>惠州市智慧养老综合服务平台</t>
  </si>
  <si>
    <t>441300220000000005744</t>
  </si>
  <si>
    <r>
      <rPr>
        <sz val="14"/>
        <color theme="1"/>
        <rFont val="Times New Roman"/>
        <charset val="0"/>
      </rPr>
      <t>174007-</t>
    </r>
    <r>
      <rPr>
        <sz val="14"/>
        <color theme="1"/>
        <rFont val="宋体"/>
        <charset val="134"/>
      </rPr>
      <t>惠州市第一人民医院</t>
    </r>
  </si>
  <si>
    <t>惠州市第一人民医院扩建工程</t>
  </si>
  <si>
    <t>441300220000000007104</t>
  </si>
  <si>
    <r>
      <rPr>
        <sz val="14"/>
        <color theme="1"/>
        <rFont val="Times New Roman"/>
        <charset val="0"/>
      </rPr>
      <t>174008001-</t>
    </r>
    <r>
      <rPr>
        <sz val="14"/>
        <color theme="1"/>
        <rFont val="宋体"/>
        <charset val="134"/>
      </rPr>
      <t>惠州市第二人民医院</t>
    </r>
  </si>
  <si>
    <t>第二人民医院后山边坡挡土墙修复工程</t>
  </si>
  <si>
    <t>441300210000000008594</t>
  </si>
  <si>
    <r>
      <rPr>
        <sz val="14"/>
        <color theme="1"/>
        <rFont val="Times New Roman"/>
        <charset val="0"/>
      </rPr>
      <t>178003-</t>
    </r>
    <r>
      <rPr>
        <sz val="14"/>
        <color theme="1"/>
        <rFont val="宋体"/>
        <charset val="134"/>
      </rPr>
      <t>惠州市救助管理站</t>
    </r>
  </si>
  <si>
    <r>
      <rPr>
        <sz val="14"/>
        <color theme="1"/>
        <rFont val="宋体"/>
        <charset val="134"/>
      </rPr>
      <t>惠州市救助管理站和</t>
    </r>
    <r>
      <rPr>
        <sz val="14"/>
        <color theme="1"/>
        <rFont val="Times New Roman"/>
        <charset val="0"/>
      </rPr>
      <t>“</t>
    </r>
    <r>
      <rPr>
        <sz val="14"/>
        <color theme="1"/>
        <rFont val="宋体"/>
        <charset val="134"/>
      </rPr>
      <t>三个中心</t>
    </r>
    <r>
      <rPr>
        <sz val="14"/>
        <color theme="1"/>
        <rFont val="Times New Roman"/>
        <charset val="0"/>
      </rPr>
      <t>”</t>
    </r>
  </si>
  <si>
    <t>441300210000000009162</t>
  </si>
  <si>
    <r>
      <rPr>
        <sz val="14"/>
        <color theme="1"/>
        <rFont val="宋体"/>
        <charset val="134"/>
      </rPr>
      <t>惠州市救助管理站和</t>
    </r>
    <r>
      <rPr>
        <sz val="14"/>
        <color theme="1"/>
        <rFont val="Times New Roman"/>
        <charset val="0"/>
      </rPr>
      <t>“</t>
    </r>
    <r>
      <rPr>
        <sz val="14"/>
        <color theme="1"/>
        <rFont val="宋体"/>
        <charset val="134"/>
      </rPr>
      <t>三个中心</t>
    </r>
    <r>
      <rPr>
        <sz val="14"/>
        <color theme="1"/>
        <rFont val="Times New Roman"/>
        <charset val="0"/>
      </rPr>
      <t>”</t>
    </r>
    <r>
      <rPr>
        <sz val="14"/>
        <color theme="1"/>
        <rFont val="宋体"/>
        <charset val="134"/>
      </rPr>
      <t>智能化（信息化）系统工程</t>
    </r>
  </si>
  <si>
    <t>441300220000000005734</t>
  </si>
  <si>
    <r>
      <rPr>
        <sz val="14"/>
        <color theme="1"/>
        <rFont val="Times New Roman"/>
        <charset val="0"/>
      </rPr>
      <t>178005-</t>
    </r>
    <r>
      <rPr>
        <sz val="14"/>
        <color theme="1"/>
        <rFont val="宋体"/>
        <charset val="134"/>
      </rPr>
      <t>惠州市社会福利院</t>
    </r>
  </si>
  <si>
    <t>市社会福利服务中心一期高压低配电工程</t>
  </si>
  <si>
    <t>441300230000000025256</t>
  </si>
  <si>
    <r>
      <rPr>
        <sz val="14"/>
        <color theme="1"/>
        <rFont val="Times New Roman"/>
        <charset val="0"/>
      </rPr>
      <t>180005-</t>
    </r>
    <r>
      <rPr>
        <sz val="14"/>
        <color theme="1"/>
        <rFont val="宋体"/>
        <charset val="134"/>
      </rPr>
      <t>惠州市人才交流服务中心</t>
    </r>
  </si>
  <si>
    <t>惠州人才服务大楼装修改造工程经费</t>
  </si>
  <si>
    <t>441300210000000009868</t>
  </si>
  <si>
    <r>
      <rPr>
        <sz val="14"/>
        <color theme="1"/>
        <rFont val="Times New Roman"/>
        <charset val="0"/>
      </rPr>
      <t>180010-</t>
    </r>
    <r>
      <rPr>
        <sz val="14"/>
        <color theme="1"/>
        <rFont val="宋体"/>
        <charset val="134"/>
      </rPr>
      <t>惠州市技师学院</t>
    </r>
  </si>
  <si>
    <t>惠州市技师学院二期建设项目</t>
  </si>
  <si>
    <t>441300230000000025228</t>
  </si>
  <si>
    <r>
      <rPr>
        <b/>
        <sz val="10"/>
        <rFont val="黑体"/>
        <charset val="134"/>
      </rPr>
      <t>政府批复项目名称</t>
    </r>
  </si>
  <si>
    <r>
      <rPr>
        <b/>
        <sz val="10"/>
        <rFont val="黑体"/>
        <charset val="134"/>
      </rPr>
      <t>数字财政项目编码</t>
    </r>
    <r>
      <rPr>
        <b/>
        <sz val="10"/>
        <rFont val="Times New Roman"/>
        <charset val="0"/>
      </rPr>
      <t xml:space="preserve">
</t>
    </r>
    <r>
      <rPr>
        <b/>
        <sz val="10"/>
        <color indexed="10"/>
        <rFont val="宋体"/>
        <charset val="134"/>
      </rPr>
      <t>（填报不准确将直接影响后期通过支出进度通报数，请保持与数字财政项目编码完全一致，有多个项目编码请用“、”隔开）</t>
    </r>
  </si>
  <si>
    <r>
      <rPr>
        <b/>
        <sz val="10"/>
        <rFont val="黑体"/>
        <charset val="134"/>
      </rPr>
      <t xml:space="preserve">数字财政上项目名称
</t>
    </r>
    <r>
      <rPr>
        <b/>
        <sz val="10"/>
        <color indexed="10"/>
        <rFont val="宋体"/>
        <charset val="134"/>
      </rPr>
      <t>（填报不准确将直接影响后期通过支出进度通报数，请保持与数字财政名称完全一致，有多个项目名称请用</t>
    </r>
    <r>
      <rPr>
        <b/>
        <sz val="10"/>
        <color indexed="10"/>
        <rFont val="Times New Roman"/>
        <charset val="0"/>
      </rPr>
      <t>“</t>
    </r>
    <r>
      <rPr>
        <b/>
        <sz val="10"/>
        <color indexed="10"/>
        <rFont val="宋体"/>
        <charset val="134"/>
      </rPr>
      <t>、</t>
    </r>
    <r>
      <rPr>
        <b/>
        <sz val="10"/>
        <color indexed="10"/>
        <rFont val="Times New Roman"/>
        <charset val="0"/>
      </rPr>
      <t>”</t>
    </r>
    <r>
      <rPr>
        <b/>
        <sz val="10"/>
        <color indexed="10"/>
        <rFont val="宋体"/>
        <charset val="134"/>
      </rPr>
      <t>隔开）</t>
    </r>
  </si>
  <si>
    <t>东江湾产业园新乐工业区部分道路（马安镇群乐路、新鹏路、新乐路）改造工程</t>
  </si>
  <si>
    <t>441300220000000005661</t>
  </si>
  <si>
    <t>95140部队配电工程项目</t>
  </si>
  <si>
    <t>441300230000000026413</t>
  </si>
  <si>
    <t>军事设施连接线及河惠莞“上窝”服务区连接线建设项目</t>
  </si>
  <si>
    <t>441300230000000026414</t>
  </si>
  <si>
    <t>惠州港荃湾港区进港航道等级提升工程</t>
  </si>
  <si>
    <t xml:space="preserve"> 441300220000000005329 </t>
  </si>
  <si>
    <t>惠州港东联作业区进港航道扩建工程</t>
  </si>
  <si>
    <t xml:space="preserve"> 441300220000000005327 </t>
  </si>
  <si>
    <t>惠州港碧甲公共航道扩建工程</t>
  </si>
  <si>
    <t>441300230000000000928</t>
  </si>
  <si>
    <t>惠州市防治船舶污染内河水域应急物资设备库第二期</t>
  </si>
  <si>
    <t xml:space="preserve"> 441300210000000067918 </t>
  </si>
  <si>
    <t>南山快速路工程（一期）项目专项债不可支付费用</t>
  </si>
  <si>
    <t xml:space="preserve"> 441300210000000067321 </t>
  </si>
  <si>
    <t>南山快速路工程（一期）建设项目</t>
  </si>
  <si>
    <t>惠州市鹅城大桥及引道工程建设项目</t>
  </si>
  <si>
    <t>441300210000000067315</t>
  </si>
  <si>
    <t>金山大桥与惠沙堤二路交叉口匝道新建工程</t>
  </si>
  <si>
    <t>441300210000000007912</t>
  </si>
  <si>
    <t>马水路北段改造一期工程</t>
  </si>
  <si>
    <t>441300220000000005663</t>
  </si>
  <si>
    <t>湖山大桥建设项目</t>
  </si>
  <si>
    <t>441300210000000067338</t>
  </si>
  <si>
    <t>金鸡大桥工程项目（接惠肇高速连接线）</t>
  </si>
  <si>
    <t>441300210000000067347</t>
  </si>
  <si>
    <t>惠大铁路复线电气化改造及惠州新材料产业园铁路专用线项目</t>
  </si>
  <si>
    <t>441300230000000026415</t>
  </si>
  <si>
    <t>深惠城际（惠州段）前期工作费</t>
  </si>
  <si>
    <t>441300220000000005563</t>
  </si>
  <si>
    <t>惠州市“丰”字交通主框架国道G324北上工程项目</t>
  </si>
  <si>
    <t>441300220000000007943</t>
  </si>
  <si>
    <t>惠州市公路事务中心综合档案室改造工程</t>
  </si>
  <si>
    <t>441300230000000026434</t>
  </si>
  <si>
    <t>惠州市公路事务中心办公楼外墙及配电房隐患改造工程</t>
  </si>
  <si>
    <t>441300220000000005310</t>
  </si>
  <si>
    <t>惠州市公路事务中心办公楼外墙及配电房隐患改造工程项目、惠州市公路事务中心办公楼外墙及配电房隐患改造工程</t>
  </si>
  <si>
    <t>惠州市公路治超非现场执法监测点</t>
  </si>
  <si>
    <t xml:space="preserve"> 441300210000000067546 </t>
  </si>
  <si>
    <t>公路治超非现场执法监测点建设、惠州市公路治超非现场执法监测点</t>
  </si>
  <si>
    <t>惠州港船舶调度指挥系统</t>
  </si>
  <si>
    <t xml:space="preserve"> 441300210000000067913 </t>
  </si>
  <si>
    <t>惠州市东江大桥、中信大桥自动化监测系统</t>
  </si>
  <si>
    <t xml:space="preserve"> 441300220000000005325 </t>
  </si>
  <si>
    <t>惠州市东江大桥、中信大桥自动化监测系统经费，惠州市东江大桥、中信大桥自动化监测系统</t>
  </si>
  <si>
    <t>惠州市普通公路安全应急与路网监测信息系统</t>
  </si>
  <si>
    <t xml:space="preserve"> 441300210000000067035 </t>
  </si>
  <si>
    <t>惠州市普通公路应急管理与路网监测信息系统</t>
  </si>
  <si>
    <t>公路基础设施数字化管理平台</t>
  </si>
  <si>
    <t>441300230000000026435</t>
  </si>
  <si>
    <t>监管场所建设以及安全隐患整治项目</t>
  </si>
  <si>
    <t>441300210000000067876</t>
  </si>
  <si>
    <t>监管场所建设以及安全隐患整治</t>
  </si>
  <si>
    <t>警训处宿舍楼装修</t>
  </si>
  <si>
    <t>441300210000000067939</t>
  </si>
  <si>
    <t>机场公安指挥中心</t>
  </si>
  <si>
    <t>441300210000000067903</t>
  </si>
  <si>
    <t>机场公安指挥中心、机场分局业务用房建设项目</t>
  </si>
  <si>
    <t>惠州市公安局交通警察支队仲恺大队陈江中队等中队业务用房建设项目</t>
  </si>
  <si>
    <t>441300210000000067859</t>
  </si>
  <si>
    <t>惠州市公安局交警支队高速公路五大队大队部及内设4个中队营房建设项目</t>
  </si>
  <si>
    <t>441300210000000067879</t>
  </si>
  <si>
    <t>惠州市公安局交通警察支队高速公路五大队大队部及内设4个中队营房建设项目</t>
  </si>
  <si>
    <t>惠州市公安局交警支队高速公路四大队龙江中队业务用房建设项目</t>
  </si>
  <si>
    <t>441300230000000026416</t>
  </si>
  <si>
    <t>惠州市公安局交通警察支队高速公路四大队龙江中队业务用房建设项目</t>
  </si>
  <si>
    <t>惠州市公安局智能执法办案管理中心</t>
  </si>
  <si>
    <t>441300210000000067895</t>
  </si>
  <si>
    <t>惠州市看守所修缮工程</t>
  </si>
  <si>
    <t>441300230000000026426</t>
  </si>
  <si>
    <t>惠州市公安局“十四五”大数据智能化项目</t>
  </si>
  <si>
    <t>441300210000000067896</t>
  </si>
  <si>
    <t>惠州市公安一体化政务服务能力提升项目</t>
  </si>
  <si>
    <t>441300230000000026403</t>
  </si>
  <si>
    <t>惠州市公安局交通警察支队移动指挥能力建设项目</t>
  </si>
  <si>
    <t>441300230000000026417</t>
  </si>
  <si>
    <t>2023-2026年交通设施建设项目（科技分项）</t>
  </si>
  <si>
    <t>441300230000000026419</t>
  </si>
  <si>
    <t>惠州市公安局惠城区分局智慧新警务基础信息化建设项目</t>
  </si>
  <si>
    <t>441300230000000026405</t>
  </si>
  <si>
    <t>惠州市公安局仲恺高新技术产业开发区分局可视化指挥调度平台配套建设项目</t>
  </si>
  <si>
    <t>441300230000000026352</t>
  </si>
  <si>
    <t>惠州市公安局“平安惠州”视频监控系统“十三五”规划暨视频云二期建设项目</t>
  </si>
  <si>
    <t>441300210000000067836</t>
  </si>
  <si>
    <t>惠州市公安局反恐指挥中心项目</t>
  </si>
  <si>
    <t>441300210000000067855</t>
  </si>
  <si>
    <t>惠州市公安局智慧新监管项目</t>
  </si>
  <si>
    <t>441300210000000067917</t>
  </si>
  <si>
    <t>惠州市智慧新监管项目</t>
  </si>
  <si>
    <t>惠州市公安局智慧新警务应用开发项目</t>
  </si>
  <si>
    <t>441300210000000067901</t>
  </si>
  <si>
    <t>全市统一接警基础支撑建设项目</t>
  </si>
  <si>
    <t>441300230000000026450</t>
  </si>
  <si>
    <t>交通设施建设维护项目</t>
  </si>
  <si>
    <t>441300210000000067911</t>
  </si>
  <si>
    <t>交通设施建设维护（科技分项）</t>
  </si>
  <si>
    <t>惠州市“畅通工程”城市智慧交通建设项目</t>
  </si>
  <si>
    <t>441300210000000067818</t>
  </si>
  <si>
    <t>车驾管智能项目</t>
  </si>
  <si>
    <t>441300210000000067919</t>
  </si>
  <si>
    <t>惠州市公安局惠城区分局智慧新警务基础设施升级改造项目</t>
  </si>
  <si>
    <t>441300210000000067968</t>
  </si>
  <si>
    <t>仲恺新一代移动警务终端项目</t>
  </si>
  <si>
    <t>441300210000000005150</t>
  </si>
  <si>
    <t>仲恺新一代移动警务</t>
  </si>
  <si>
    <t>平安惠州视频“十四五”智感前端建设及视频云扩容项目</t>
  </si>
  <si>
    <t>441300210000000067822</t>
  </si>
  <si>
    <t>惠州市公安局交警支队立体停车库建设项目</t>
  </si>
  <si>
    <t>441300210000000067862</t>
  </si>
  <si>
    <t>机关事务智慧管理服务平台</t>
  </si>
  <si>
    <t>441300230000000026380</t>
  </si>
  <si>
    <t>惠州市减证便民行政执法一体化应用平台</t>
  </si>
  <si>
    <t>441300230000000026354</t>
  </si>
  <si>
    <t>惠州市“无证明城市”应用系统（一期）项目</t>
  </si>
  <si>
    <t>441300220000000005419</t>
  </si>
  <si>
    <t>惠州市行政执法信息平台和行政执法监督网络平台建设项目</t>
  </si>
  <si>
    <t>441300210000000067974</t>
  </si>
  <si>
    <t>惠州市行政复议庭会议系统项目</t>
  </si>
  <si>
    <t>441300220000000005420</t>
  </si>
  <si>
    <t>惠州市司法局“数字法治智慧司法”信息化体系项目</t>
  </si>
  <si>
    <t>441300210000000005308</t>
  </si>
  <si>
    <t>老国土大楼（市政府行政复议办公室）业务用房修缮及设备配套项目</t>
  </si>
  <si>
    <t>441300210000000071903</t>
  </si>
  <si>
    <t>惠州市青少年教育基地和青少年禁毒预防教育基地项目</t>
  </si>
  <si>
    <t>441300210000000067956</t>
  </si>
  <si>
    <t>惠州市强制隔离戒毒所探访室修缮工程</t>
  </si>
  <si>
    <t>441300220000000005658</t>
  </si>
  <si>
    <t>惠州市强制隔离戒毒所备勤用房项目</t>
  </si>
  <si>
    <t>441300210000000067861</t>
  </si>
  <si>
    <t>惠州仲裁委员会仲裁案件档案信息化</t>
  </si>
  <si>
    <t>441300220000000005681</t>
  </si>
  <si>
    <t>惠州仲裁委员会仲裁案件档案信息化管理项目</t>
  </si>
  <si>
    <t>新建惠州市青少年宫</t>
  </si>
  <si>
    <t>441300230000000026325</t>
  </si>
  <si>
    <t>市青少年活动中心、市志愿者服务指导中心、市青少年综合服务中心装修工程</t>
  </si>
  <si>
    <t>441300230000000026324</t>
  </si>
  <si>
    <t>惠州市妇女儿童活动中心建设工程</t>
  </si>
  <si>
    <t>441300220000000005514</t>
  </si>
  <si>
    <t>惠州市工人文化宫项目</t>
  </si>
  <si>
    <t>441300210000000003228</t>
  </si>
  <si>
    <t>广东省一体化信访信息系统惠州实施运行服务</t>
  </si>
  <si>
    <t>441300210000000068205</t>
  </si>
  <si>
    <t>政务服务“一网通办”应用建设项目</t>
  </si>
  <si>
    <t>441300230000000026424</t>
  </si>
  <si>
    <t>社会治理“一网统管”应用建设项目</t>
  </si>
  <si>
    <t>441300230000000026425</t>
  </si>
  <si>
    <t>惠州12345热线大数据分析与业务支撑平台项目</t>
  </si>
  <si>
    <t>441300210000000067840</t>
  </si>
  <si>
    <t>惠州12345政务服务便民热线对标粤省心改造项目</t>
  </si>
  <si>
    <t>441300220000000005643</t>
  </si>
  <si>
    <t>惠州市云网安全运营管理平台建设项目</t>
  </si>
  <si>
    <t>441300220000000005642</t>
  </si>
  <si>
    <t>惠州市政数局云网安全运营管理平台建设项目</t>
  </si>
  <si>
    <t>惠州市政务数据融合服务平台</t>
  </si>
  <si>
    <t>441300210000000012062</t>
  </si>
  <si>
    <t>广东省政务大数据中心惠州市分节点数据质量管理可信平台项目</t>
  </si>
  <si>
    <t>441300220000000001419</t>
  </si>
  <si>
    <t>广东省政务大数据中心惠州分节点数据质量管理可信平台项目</t>
  </si>
  <si>
    <t>惠州市建筑和房地产行业监管闭环管理系统项目</t>
  </si>
  <si>
    <t>441300220000000005641</t>
  </si>
  <si>
    <t>惠州市一体化政务服务能力提升（二期）项目</t>
  </si>
  <si>
    <t>441300220000000001415</t>
  </si>
  <si>
    <t>惠州一体化政务服务能力提升（二期）项目</t>
  </si>
  <si>
    <t>东江干部学院智慧校园（干部培训综合管理系统）项目（一期）</t>
  </si>
  <si>
    <t>441300220000000005414</t>
  </si>
  <si>
    <t>东江干部学院智慧校园 (干部培训综合管理系统) (一期)</t>
  </si>
  <si>
    <t>广东东江干部学院一期配套工程</t>
  </si>
  <si>
    <t>441300230000000026332</t>
  </si>
  <si>
    <t>中共惠州市委党校教学基础设施提升工程</t>
  </si>
  <si>
    <t>441300230000000026343</t>
  </si>
  <si>
    <t>校园局部优化工程</t>
  </si>
  <si>
    <t>441300210000000067747</t>
  </si>
  <si>
    <t>市委党校校园局部优化工程资金</t>
  </si>
  <si>
    <t>惠州市政法信息网（二期）工程建设项目</t>
  </si>
  <si>
    <t>441300210000000067744</t>
  </si>
  <si>
    <t>惠州市综治中心信息化工作平台配套设施建设项目</t>
  </si>
  <si>
    <t>441300220000000005395</t>
  </si>
  <si>
    <t>惠州市综治中心扩建工程</t>
  </si>
  <si>
    <t>441300220000000005431</t>
  </si>
  <si>
    <t>惠州市人防教育基地疏散地域及人防教育（体验）馆建设工程</t>
  </si>
  <si>
    <t>441300220000000005398</t>
  </si>
  <si>
    <t>惠州市机关事业单位工资管理系统</t>
  </si>
  <si>
    <t>441300220000000007381</t>
  </si>
  <si>
    <t>惠州市“数字编办”建设项目</t>
  </si>
  <si>
    <t>441300230000000026340</t>
  </si>
  <si>
    <t>惠州市全国文明城市创建大数据管理中心配套改造工程</t>
  </si>
  <si>
    <t>441300230000000026372</t>
  </si>
  <si>
    <t>基于强流重离子加速器的核技术应用基础建设项目</t>
  </si>
  <si>
    <t>441300230000000001379</t>
  </si>
  <si>
    <t>惠州市华罗庚中学学生宿舍补漏工程</t>
  </si>
  <si>
    <t>441300230000000026348</t>
  </si>
  <si>
    <t>惠州卫生职业技术学院补短板及宿舍修缮项目</t>
  </si>
  <si>
    <t>441300230000000026330</t>
  </si>
  <si>
    <t>双回路高可靠供电系统</t>
  </si>
  <si>
    <t>441300230000000026342</t>
  </si>
  <si>
    <t>考试场所双回路用电保障及校舍场馆修缮项目</t>
  </si>
  <si>
    <t>441300230000000026331</t>
  </si>
  <si>
    <t>学生食堂建设工程</t>
  </si>
  <si>
    <t>441300210000000067197</t>
  </si>
  <si>
    <t>校园安全专项修缮项目</t>
  </si>
  <si>
    <t>441300230000000026333</t>
  </si>
  <si>
    <t>惠州文化艺术中心、江北馆设备设施维修更换项目</t>
  </si>
  <si>
    <t>441300220000000005675</t>
  </si>
  <si>
    <t>惠州慈云图书馆整体升级改造项目</t>
  </si>
  <si>
    <t>441300220000000005370</t>
  </si>
  <si>
    <t>惠州市体育运动学校安全改造工程</t>
  </si>
  <si>
    <t xml:space="preserve">	441300210000000067082</t>
  </si>
  <si>
    <t>惠州市文体类场馆设施更新改造</t>
  </si>
  <si>
    <t xml:space="preserve">	441300210000000067077</t>
  </si>
  <si>
    <t>中山公园升级改造项目</t>
  </si>
  <si>
    <t xml:space="preserve">	441300220000000005592</t>
  </si>
  <si>
    <t>惠州市第八中学高中部</t>
  </si>
  <si>
    <t>441300210000000067264</t>
  </si>
  <si>
    <t>惠州市实验中学4号宿舍楼拆除重建项目</t>
  </si>
  <si>
    <t>441300220000000005368</t>
  </si>
  <si>
    <t>广东省惠州卫生职业技术学院新建学生宿舍项目</t>
  </si>
  <si>
    <t xml:space="preserve">	441300210000000067098</t>
  </si>
  <si>
    <t>消防维修与双回路用电保障项目</t>
  </si>
  <si>
    <t xml:space="preserve">	441300220000000005505</t>
  </si>
  <si>
    <t>校舍补漏、管网维修与双回路用电保障项目</t>
  </si>
  <si>
    <t xml:space="preserve">	441300220000000005295</t>
  </si>
  <si>
    <t>北校区消防维修</t>
  </si>
  <si>
    <t xml:space="preserve">	441300220000000005369</t>
  </si>
  <si>
    <t>高中部校园内雨污分流整治项目</t>
  </si>
  <si>
    <t>441300230000000026345</t>
  </si>
  <si>
    <t>高中部学术报告厅升级维修工程</t>
  </si>
  <si>
    <t>441300230000000026351</t>
  </si>
  <si>
    <t>惠州市实验中学报告厅维修工程</t>
  </si>
  <si>
    <t>441300230000000026344</t>
  </si>
  <si>
    <t>校园道路沥青路面铺设项目</t>
  </si>
  <si>
    <t>441300230000000026401</t>
  </si>
  <si>
    <t>大学科技园建设项目</t>
  </si>
  <si>
    <t>441300230000000026334</t>
  </si>
  <si>
    <t>学院图书馆及技能人才服务培训楼改造项目</t>
  </si>
  <si>
    <t>441300230000000026341</t>
  </si>
  <si>
    <t>学院围墙、运动场地设施升级改造及校舍、管网维修项目</t>
  </si>
  <si>
    <t>441300230000000026355</t>
  </si>
  <si>
    <t>惠州市全国文明城市创建大数据管理平台建设项目（硬件部分）</t>
  </si>
  <si>
    <t>441300230000000026371</t>
  </si>
  <si>
    <t>惠州市网络综合治理平台能力提升项目</t>
  </si>
  <si>
    <t>441300230000000026370</t>
  </si>
  <si>
    <t>数字化校园安全设施升级改造项目</t>
  </si>
  <si>
    <t xml:space="preserve">	441300220000000005298</t>
  </si>
  <si>
    <t>惠州市全国文明城市创建大数据管理平台建设项目</t>
  </si>
  <si>
    <t xml:space="preserve">	441300220000000005671</t>
  </si>
  <si>
    <t>惠州市国家、省、市科技业务数据互联互通建设项目</t>
  </si>
  <si>
    <t>441300210000000007476</t>
  </si>
  <si>
    <t>惠州科技馆消防及安防系统更新</t>
  </si>
  <si>
    <t>441300220000000005439</t>
  </si>
  <si>
    <t>“科创惠州”平台建设</t>
  </si>
  <si>
    <t>441300220000000005445</t>
  </si>
  <si>
    <t>惠州市教育网IPv6升级改造项目</t>
  </si>
  <si>
    <t>441300210000000068212</t>
  </si>
  <si>
    <t>惠州市教育局教育城域网IPv6改造</t>
  </si>
  <si>
    <t>惠州市华罗庚中学校园广播系统改造、高考英语听说口语电脑室改造与学生机房云电脑改造项目</t>
  </si>
  <si>
    <t>441300220000000005359</t>
  </si>
  <si>
    <t>安全监控设施改善</t>
  </si>
  <si>
    <t>441300230000000026350</t>
  </si>
  <si>
    <t>信息化基础能力提升</t>
  </si>
  <si>
    <t>441300230000000026353</t>
  </si>
  <si>
    <t>广东省惠州市全民健身中心建设工程项目</t>
  </si>
  <si>
    <t>441300230000000026392</t>
  </si>
  <si>
    <t>惠州市房屋安全管理系统</t>
  </si>
  <si>
    <t>441300230000000026391</t>
  </si>
  <si>
    <t>惠州市城建档案信息化管理系统</t>
  </si>
  <si>
    <t>441300210000000001582</t>
  </si>
  <si>
    <t>惠州市房地产交易市场综合监管平台</t>
  </si>
  <si>
    <t>441300210000000001583</t>
  </si>
  <si>
    <t>惠州市智慧燃气综合管理平台</t>
  </si>
  <si>
    <t>441300210000000067969</t>
  </si>
  <si>
    <t>惠州市智慧燃气综合管理平台项目</t>
  </si>
  <si>
    <t>惠州市城市基础设施综合管理平台</t>
  </si>
  <si>
    <t>441300220000000005263</t>
  </si>
  <si>
    <t>惠州市智慧建筑全过程综合管理与建筑企业运营快报平台</t>
  </si>
  <si>
    <t>441300220000000005260</t>
  </si>
  <si>
    <t>惠州市城市运行管理服务平台项目</t>
  </si>
  <si>
    <t>441300230000000001413</t>
  </si>
  <si>
    <t>“惠民城管通”城市精细化治理服务平台项目</t>
  </si>
  <si>
    <t>441300210000000003629</t>
  </si>
  <si>
    <t>“惠民城管通”城市精细化治理服务平台</t>
  </si>
  <si>
    <t>惠州市公共信用信息管理系统三期项目</t>
  </si>
  <si>
    <t>441300210000000068125</t>
  </si>
  <si>
    <t>惠州市公共信用信息管理系统（三期）项目</t>
  </si>
  <si>
    <t>强流重离子加速器（HIAF）及加速器驱动嬗变研究装置（CIADS）配套工程</t>
  </si>
  <si>
    <t>441300210000000000391</t>
  </si>
  <si>
    <t>三年滚动计划项目前期工作预备费</t>
  </si>
  <si>
    <t>441300210000000068251</t>
  </si>
  <si>
    <t>公积金个人贷款不见面及审计稽核系统项目</t>
  </si>
  <si>
    <t>441300220000000005561</t>
  </si>
  <si>
    <t>惠州市住房公积金管理中心数字化转型效能提升项目</t>
  </si>
  <si>
    <t>441300230000000026389</t>
  </si>
  <si>
    <t>惠州市住房公积金管理中心数字化转型效能提升项目前期咨询服务</t>
  </si>
  <si>
    <t>原工商局大楼消防整改项目</t>
  </si>
  <si>
    <t>441300230000000026400</t>
  </si>
  <si>
    <t>原工商局大楼消防整改项目经费</t>
  </si>
  <si>
    <t>惠州市公共资源交易一平台三系统建设提升项目</t>
  </si>
  <si>
    <t>441300230000000026402</t>
  </si>
  <si>
    <t>惠州市网络交易监管行为监测系统</t>
  </si>
  <si>
    <t>441300210000000068217</t>
  </si>
  <si>
    <t>惠州市网络交易监管行为服务</t>
  </si>
  <si>
    <t>惠州市食用农产品追溯系统推进服务项目</t>
  </si>
  <si>
    <t>441300210000000068216</t>
  </si>
  <si>
    <t>惠州市食用农产品溯源系统推进服务项目</t>
  </si>
  <si>
    <t>惠州市互联网计量监管系统</t>
  </si>
  <si>
    <t>441300210000000002830</t>
  </si>
  <si>
    <t>惠州市互联网计量监管系统建设经费</t>
  </si>
  <si>
    <t>业务交易系统对接广东省公共资源交易平台（一期）和业务交易系统数据指标功能模块建设项目</t>
  </si>
  <si>
    <t>441300220000000005677</t>
  </si>
  <si>
    <t>惠州市智慧市场监管平台建设项目</t>
  </si>
  <si>
    <t>441300230000000026397</t>
  </si>
  <si>
    <t>惠州市智慧市场监管平台建设经费</t>
  </si>
  <si>
    <t>惠州市供销数字化社会服务平台</t>
  </si>
  <si>
    <t>441300230000000026409</t>
  </si>
  <si>
    <t>惠州市受污染耕地安全利用技术集成与示范</t>
  </si>
  <si>
    <t>441300230000000000154、441300230000000026774</t>
  </si>
  <si>
    <t>惠州市农业农村局2023年受污耕地安全利用项目、惠州市受污染耕地安全利用技术集成与示范</t>
  </si>
  <si>
    <t>农村一二三产融合发展示范镇</t>
  </si>
  <si>
    <t>441300230000000026406</t>
  </si>
  <si>
    <r>
      <rPr>
        <sz val="9"/>
        <color rgb="FFFF0000"/>
        <rFont val="Arial"/>
        <charset val="0"/>
      </rPr>
      <t xml:space="preserve">	</t>
    </r>
    <r>
      <rPr>
        <sz val="9"/>
        <color rgb="FFFF0000"/>
        <rFont val="宋体"/>
        <charset val="134"/>
      </rPr>
      <t>441300230000000026978</t>
    </r>
  </si>
  <si>
    <t>2023年市级农村一二三产融合发展示范镇资金</t>
  </si>
  <si>
    <r>
      <rPr>
        <sz val="9"/>
        <color rgb="FFFF0000"/>
        <rFont val="Arial"/>
        <charset val="0"/>
      </rPr>
      <t xml:space="preserve">	</t>
    </r>
    <r>
      <rPr>
        <sz val="9"/>
        <color rgb="FFFF0000"/>
        <rFont val="宋体"/>
        <charset val="134"/>
      </rPr>
      <t>441300230000000026981</t>
    </r>
  </si>
  <si>
    <t>马安围平马围合围安全加固工程（二期）</t>
  </si>
  <si>
    <t>441300220000000001179</t>
  </si>
  <si>
    <t>马安围平马围合围加固工程项目建设资金</t>
  </si>
  <si>
    <t>惠州大堤南堤滨江公园段护堤挡墙除险加固工程</t>
  </si>
  <si>
    <t>441300220000000005345</t>
  </si>
  <si>
    <t>惠城区水口江滨路工程</t>
  </si>
  <si>
    <t>441300220000000006977</t>
  </si>
  <si>
    <t>惠州大堤南堤环城东路段护岸加固及沙澳段防汛道路改造工程</t>
  </si>
  <si>
    <t>441300230000000026375</t>
  </si>
  <si>
    <t>惠州市农业农村局高压配电旧设备拆除、新设备安装及旧梯更新工程</t>
  </si>
  <si>
    <t>441300230000000026407</t>
  </si>
  <si>
    <t>市农科所办公楼房屋加固维修工程项目</t>
  </si>
  <si>
    <t>441300230000000026953</t>
  </si>
  <si>
    <t>农科所办公楼房屋加固维修工程项目</t>
  </si>
  <si>
    <t>惠州市“平安海洋”气象保障工程</t>
  </si>
  <si>
    <t>441300230000000026730</t>
  </si>
  <si>
    <t>惠州“平安海洋”气象保障工程</t>
  </si>
  <si>
    <t>惠州市河长制综合信息管理平台升级项目</t>
  </si>
  <si>
    <t>441300230000000001134</t>
  </si>
  <si>
    <t>惠州市河长制综合信息管理平台升级项目经费</t>
  </si>
  <si>
    <t>惠州市农业农村大数据平台项目（四期）</t>
  </si>
  <si>
    <t>441300210000000011567</t>
  </si>
  <si>
    <t>惠州市农业农村大数据平台</t>
  </si>
  <si>
    <t>种业与畜禽信息资源管理平台项目</t>
  </si>
  <si>
    <t>441300220000000005504</t>
  </si>
  <si>
    <t>“一网统管”惠州水利专题建设项目</t>
  </si>
  <si>
    <t>441300220000000005559</t>
  </si>
  <si>
    <t>惠州市白盆珠水库智慧水库（库区）管理系统项目</t>
  </si>
  <si>
    <t>441300220000000005353</t>
  </si>
  <si>
    <t>惠州市白盆珠水库大坝安全监测自动化管理系统（二期）</t>
  </si>
  <si>
    <t>441300220000000005354</t>
  </si>
  <si>
    <t>2023年垃圾转运站建设项目</t>
  </si>
  <si>
    <t>441300230000000026422</t>
  </si>
  <si>
    <t>生活垃圾转运站建设项目</t>
  </si>
  <si>
    <t>441300220000000005573</t>
  </si>
  <si>
    <t>2023年度驿站建设项目</t>
  </si>
  <si>
    <t>441300230000000026423</t>
  </si>
  <si>
    <t>惠州市区环卫公厕综合改造项目</t>
  </si>
  <si>
    <t>441300210000000006292</t>
  </si>
  <si>
    <t>“厕所革命”三年计划项目</t>
  </si>
  <si>
    <t>惠州市生态环境园一期填埋场及污水处理(渗滤液+综合污水)项目</t>
  </si>
  <si>
    <t>441300210000000006290</t>
  </si>
  <si>
    <t>惠州市市区垃圾填埋场综合治理工程项目</t>
  </si>
  <si>
    <t>441300210000000068113</t>
  </si>
  <si>
    <t>惠州市市区垃圾填埋场综合整治工程项目</t>
  </si>
  <si>
    <t>惠州市生态环境园项目（一期）“三通一平”工程</t>
  </si>
  <si>
    <t>441300210000000006289</t>
  </si>
  <si>
    <t>生活垃圾转运站整体改造项目</t>
  </si>
  <si>
    <t xml:space="preserve"> 441300220000000005570</t>
  </si>
  <si>
    <t>垃圾场雨污分流建设项目</t>
  </si>
  <si>
    <t>441300220000000005571</t>
  </si>
  <si>
    <t xml:space="preserve"> 垃圾场雨污分流建设项目</t>
  </si>
  <si>
    <t>惠州市焚烧发电项目（二期）</t>
  </si>
  <si>
    <t>441300210000000068118</t>
  </si>
  <si>
    <t xml:space="preserve"> 惠州市焚烧发电项目（二期）</t>
  </si>
  <si>
    <t>市中心区转运站建设项目</t>
  </si>
  <si>
    <t>441300220000000005580</t>
  </si>
  <si>
    <t>惠州市智慧环卫信息化系统（一期）</t>
  </si>
  <si>
    <t xml:space="preserve"> 441300210000000068115</t>
  </si>
  <si>
    <t>441300210000000006295</t>
  </si>
  <si>
    <t>环卫设施建设项目</t>
  </si>
  <si>
    <t>441300210000000068116</t>
  </si>
  <si>
    <t>机关办公楼修缮</t>
  </si>
  <si>
    <t>惠州空气质量精细化管理及污染攻坚决策技术服务</t>
  </si>
  <si>
    <t>441300210000000002337</t>
  </si>
  <si>
    <t>惠州空气质量精细化管理及污染攻坚决策技术服务项目</t>
  </si>
  <si>
    <t>生态惠州“一网统管”平台建设项目</t>
  </si>
  <si>
    <t>441300230000000026429</t>
  </si>
  <si>
    <t>生态惠州“一网统管”平台项目</t>
  </si>
  <si>
    <t>惠州市核应急及生态环境调度指挥方舱</t>
  </si>
  <si>
    <t>441300230000000026428</t>
  </si>
  <si>
    <t>自然资源监测监管与政务服务应用体系建设</t>
  </si>
  <si>
    <t>441300210000000068220</t>
  </si>
  <si>
    <t>自然资源数据治理建设和业务协同改造项目</t>
  </si>
  <si>
    <t>441300210000000001178</t>
  </si>
  <si>
    <t>惠州市地质灾害信息管理及预警分析系统升级项目</t>
  </si>
  <si>
    <t>441300220000000005355</t>
  </si>
  <si>
    <t>惠州市全域全周期详细规划管理信息系统功能扩展【惠州市土地利用总体规划（国土空间总体规划）管理信息系统】</t>
  </si>
  <si>
    <t>441300230000000026390</t>
  </si>
  <si>
    <t>惠州市属国有林场、省级自然保护区生物防火林带维护项目</t>
  </si>
  <si>
    <t>441300230000000026359</t>
  </si>
  <si>
    <t>市属油田国有林场林区公路建设</t>
  </si>
  <si>
    <t>441300230000000026374</t>
  </si>
  <si>
    <t>市级森林有害生物防治项目</t>
  </si>
  <si>
    <t>441300220000000005275</t>
  </si>
  <si>
    <t>惠州市属国有林场森林消防水池和水箱建设项目</t>
  </si>
  <si>
    <t>441300220000000005274</t>
  </si>
  <si>
    <t>惠州市林长制智慧平台调度指挥中心修缮工程</t>
  </si>
  <si>
    <t>441300230000000026361</t>
  </si>
  <si>
    <t>惠州市林长制智慧平台</t>
  </si>
  <si>
    <t>441300220000000005281</t>
  </si>
  <si>
    <t>2023年市政园林建设类新建项目经费</t>
  </si>
  <si>
    <t>441300220000000005294</t>
  </si>
  <si>
    <t>市政园林建设类新建项目经费</t>
  </si>
  <si>
    <t>2023年市政园林建设类续建项目经费</t>
  </si>
  <si>
    <t>441300210000000006098</t>
  </si>
  <si>
    <t>市政园林建设类续建项目经费</t>
  </si>
  <si>
    <t>2023年市政园林建设类储备项目费用</t>
  </si>
  <si>
    <t>441300210000000068199</t>
  </si>
  <si>
    <t>市政园林建设类储备项目费用</t>
  </si>
  <si>
    <t>2023年市政园林信息类新建项目费用</t>
  </si>
  <si>
    <t>441300210000000068196</t>
  </si>
  <si>
    <t>市政园林信息类新建项目费用</t>
  </si>
  <si>
    <t>2023年市政园林信息类续建项目费用</t>
  </si>
  <si>
    <t>441300220000000005297</t>
  </si>
  <si>
    <t>市政园林信息类续建项目费用</t>
  </si>
  <si>
    <t>高铁北站消防站建设项目</t>
  </si>
  <si>
    <t>441300210000000067795</t>
  </si>
  <si>
    <t>小金口消防救援站正规化建设项目</t>
  </si>
  <si>
    <t>441300230000000026366</t>
  </si>
  <si>
    <t>新消防指挥中心档案室建设项目</t>
  </si>
  <si>
    <t>441300230000000026368</t>
  </si>
  <si>
    <t>马安消防站建设项目</t>
  </si>
  <si>
    <t>441300210000000068267</t>
  </si>
  <si>
    <t>水口青塘湖片区消防站建设项目</t>
  </si>
  <si>
    <t>441300210000000068266</t>
  </si>
  <si>
    <t>奥林匹克体育馆片区消防站建设项目</t>
  </si>
  <si>
    <t>441300210000000068259</t>
  </si>
  <si>
    <t>奥林匹克体育馆片区消防站建设项目1</t>
  </si>
  <si>
    <t>惠州市消防救援支队消防员作战训练安全管控一体化平台</t>
  </si>
  <si>
    <t>441300230000000026369</t>
  </si>
  <si>
    <t>惠州市消防救援指挥中心信息化建设项目</t>
  </si>
  <si>
    <t>441300220000000001537、441300210000000066998</t>
  </si>
  <si>
    <t>惠州市消防救援中心信息化建设项目经费、惠州市消防救援中心信息化建设项目经费_划转410001</t>
  </si>
  <si>
    <t>城市消防远程监控系统</t>
  </si>
  <si>
    <t>441300210000000068263</t>
  </si>
  <si>
    <t>惠州市危险化学品安全生产信息化监管及现场应急通信保障平台建设项目</t>
  </si>
  <si>
    <t>441300230000000026376</t>
  </si>
  <si>
    <t xml:space="preserve"> 
惠州市危险化学品安全生产信息化监管及现场应急通信保障平台建设项目</t>
  </si>
  <si>
    <t>惠州市社会保险基金管理局历史档案影像化项目</t>
  </si>
  <si>
    <t>441300230000000000413</t>
  </si>
  <si>
    <t>惠州市第一妇幼保健院安全隐患整治工程</t>
  </si>
  <si>
    <t>441300230000000026430</t>
  </si>
  <si>
    <t>惠州市第二人民医院(市复员退伍军人医院)红花湖院区项目一期工程</t>
  </si>
  <si>
    <t>441300220000000001168</t>
  </si>
  <si>
    <t>惠州市第二人民医院（惠州市复员退伍军人医院）红花湖院区项目一期工程</t>
  </si>
  <si>
    <t>健康城一期（血站、120）工程</t>
  </si>
  <si>
    <t>441300210000000067231</t>
  </si>
  <si>
    <t>健康城一期项目建设（血站、120）经费</t>
  </si>
  <si>
    <t>惠州市托育综合服务中心</t>
  </si>
  <si>
    <t>441300230000000026432</t>
  </si>
  <si>
    <t>惠州市公共卫生医院（市公共卫生医学中心）一期工程项目</t>
  </si>
  <si>
    <t>441300210000000008762</t>
  </si>
  <si>
    <t>惠州市儿童医院项目一期</t>
  </si>
  <si>
    <t>441300230000000026433</t>
  </si>
  <si>
    <t>惠州重离子医学中心项目</t>
  </si>
  <si>
    <t>441300230000000026431</t>
  </si>
  <si>
    <t>惠州市特殊人员收戒羁留医院医疗信息机房建设项目</t>
  </si>
  <si>
    <t>441300220000000005757</t>
  </si>
  <si>
    <t>惠州市区划地名综合管理平台建设项目</t>
  </si>
  <si>
    <t>441300230000000000492</t>
  </si>
  <si>
    <t>广东省惠州市中心人民医院创建省级区域医疗中心建设项目（金山院区一期）</t>
  </si>
  <si>
    <t>441300220000000005277</t>
  </si>
  <si>
    <t>惠州市第一人民医院肿瘤放射治疗中心建设项目</t>
  </si>
  <si>
    <t>441300220000000005276</t>
  </si>
  <si>
    <t>广州中医药大学惠州医院（惠州市中医医院)东江新城院区二期建设项目</t>
  </si>
  <si>
    <t>441300210000000067238</t>
  </si>
  <si>
    <t>惠州市第一妇幼保健院母婴安全补短板项目</t>
  </si>
  <si>
    <t>441300220000000005264</t>
  </si>
  <si>
    <t>江北片区市政排水管网改造工程</t>
  </si>
  <si>
    <t>441300220000000003739</t>
  </si>
  <si>
    <t>西湖环湖（龙丰、上排片区）市政排水管网改造工程</t>
  </si>
  <si>
    <t>441300220000000003745</t>
  </si>
  <si>
    <t>下角片区（菱湖周边）市政排水管网改造工程</t>
  </si>
  <si>
    <t>441300220000000003737</t>
  </si>
  <si>
    <t>金山污水处理厂一期配套管网修复工程</t>
  </si>
  <si>
    <t>441300220000000003742</t>
  </si>
  <si>
    <t>惠城区水口、马安等片区市政排水管网改造工程</t>
  </si>
  <si>
    <t>441300220000000003736</t>
  </si>
  <si>
    <t>惠城中心区排水主管网病害修复项目</t>
  </si>
  <si>
    <t>441300220000000003743</t>
  </si>
  <si>
    <t>惠城区中心区市政消火栓建设项目</t>
  </si>
  <si>
    <t>441300230000000026393</t>
  </si>
  <si>
    <t>西湖油罂口闸门改造提升工程</t>
  </si>
  <si>
    <t>441300230000000026395</t>
  </si>
  <si>
    <t>西湖水动力提升工程（原西湖引清工程二期）</t>
  </si>
  <si>
    <t>441300220000000005795</t>
  </si>
  <si>
    <t>惠城中心区排水管网系统完善工程</t>
  </si>
  <si>
    <t>441300230000000001424</t>
  </si>
  <si>
    <t>惠州市西湖周边排水系统改造项目（二期）</t>
  </si>
  <si>
    <t>441300230000000026396</t>
  </si>
  <si>
    <t>莲塘布河（金山水廊段）与惠心湖5公里碧道建设工程</t>
  </si>
  <si>
    <t>441300220000000005568</t>
  </si>
  <si>
    <t>金山湖湖山桥改造及水动力改善工程（原金山湖湖山桥改造工程）</t>
  </si>
  <si>
    <t>441300220000000005556</t>
  </si>
  <si>
    <t>惠州荃湾港区500吨级溢油设备库</t>
  </si>
  <si>
    <t>441300230000000000668</t>
  </si>
  <si>
    <t>惠州荃湾港区500吨级溢油设备库（市港口投资集团有限公司资本金注入</t>
  </si>
  <si>
    <t>表3</t>
  </si>
  <si>
    <r>
      <rPr>
        <b/>
        <sz val="18"/>
        <rFont val="Arial"/>
        <charset val="0"/>
      </rPr>
      <t>2023</t>
    </r>
    <r>
      <rPr>
        <b/>
        <sz val="18"/>
        <rFont val="宋体"/>
        <charset val="134"/>
      </rPr>
      <t>年预算指标结余结转明细表（财政专户）</t>
    </r>
  </si>
  <si>
    <t>科室：</t>
  </si>
  <si>
    <t>序号</t>
  </si>
  <si>
    <t>指标ID</t>
  </si>
  <si>
    <t>支出功能分类</t>
  </si>
  <si>
    <t>一级项目编码</t>
  </si>
  <si>
    <t>二级项目编码</t>
  </si>
  <si>
    <t>指标说明（摘要）</t>
  </si>
  <si>
    <t>指标结余
（可用金额）</t>
  </si>
  <si>
    <t>收回</t>
  </si>
  <si>
    <t>结转</t>
  </si>
  <si>
    <t>结转原因及备注</t>
  </si>
  <si>
    <t>一、</t>
  </si>
  <si>
    <t>上年结转</t>
  </si>
  <si>
    <t>二、</t>
  </si>
  <si>
    <t>本年预算</t>
  </si>
  <si>
    <t>1028296</t>
  </si>
  <si>
    <t>[150005] 惠州市体育运动学校</t>
  </si>
  <si>
    <t>[21] 教育收费</t>
  </si>
  <si>
    <t>[0502] 教育收费</t>
  </si>
  <si>
    <t>[2050302] 中等职业教育</t>
  </si>
  <si>
    <t>[4] 市级</t>
  </si>
  <si>
    <t>公用经费（“三保”支出）</t>
  </si>
  <si>
    <t>441300230000000021856</t>
  </si>
  <si>
    <t>在职公用经费</t>
  </si>
  <si>
    <t>441300230000000021922</t>
  </si>
  <si>
    <t>科教文科</t>
  </si>
  <si>
    <t>1028526</t>
  </si>
  <si>
    <t>公用经费（非“三保”支出）</t>
  </si>
  <si>
    <t>441300230000000021857</t>
  </si>
  <si>
    <t>车辆运维经费</t>
  </si>
  <si>
    <t>441300230000000021926</t>
  </si>
  <si>
    <t>1028480</t>
  </si>
  <si>
    <t>离退休公用经费</t>
  </si>
  <si>
    <t>441300230000000021923</t>
  </si>
  <si>
    <t>1028435</t>
  </si>
  <si>
    <t>1143225</t>
  </si>
  <si>
    <t>[156001] 惠州市教育局</t>
  </si>
  <si>
    <t>[2050199] 其他教育管理事务支出</t>
  </si>
  <si>
    <t>441300210000000064586</t>
  </si>
  <si>
    <t>教育考试经费</t>
  </si>
  <si>
    <t>441300210000000006594</t>
  </si>
  <si>
    <t>1143223</t>
  </si>
  <si>
    <t>固定资产维护类</t>
  </si>
  <si>
    <t>441300210000000064060</t>
  </si>
  <si>
    <t>考试中心维护经费</t>
  </si>
  <si>
    <t>441300210000000006435</t>
  </si>
  <si>
    <t>1143224</t>
  </si>
  <si>
    <t>中小学教师资格考试面试经费</t>
  </si>
  <si>
    <t>441300210000000006599</t>
  </si>
  <si>
    <t>1143229</t>
  </si>
  <si>
    <t>中考扫描阅卷系统服务费用</t>
  </si>
  <si>
    <t>441300210000000006596</t>
  </si>
  <si>
    <t>962548</t>
  </si>
  <si>
    <t>[156005] 惠州市第一中学</t>
  </si>
  <si>
    <t>[2050204] 高中教育</t>
  </si>
  <si>
    <t>441300230000000021961</t>
  </si>
  <si>
    <t>441300230000000021979</t>
  </si>
  <si>
    <t>1143254</t>
  </si>
  <si>
    <t>助学金</t>
  </si>
  <si>
    <t>441300230000000022946</t>
  </si>
  <si>
    <t>1143255</t>
  </si>
  <si>
    <t>运转类</t>
  </si>
  <si>
    <t>441300210000000064046</t>
  </si>
  <si>
    <t>教科研经费</t>
  </si>
  <si>
    <t>441300220000000000448</t>
  </si>
  <si>
    <t>1143257</t>
  </si>
  <si>
    <t>设备（装备）购置类</t>
  </si>
  <si>
    <t>441300210000000064053</t>
  </si>
  <si>
    <t>音体美、信息和劳技教学器材采购经费</t>
  </si>
  <si>
    <t>441300220000000000449</t>
  </si>
  <si>
    <t>1143260</t>
  </si>
  <si>
    <t>设备仪器和家具采购经费</t>
  </si>
  <si>
    <t>441300220000000000446</t>
  </si>
  <si>
    <t>1143355</t>
  </si>
  <si>
    <t>[156006] 惠州市实验中学</t>
  </si>
  <si>
    <t>惠州市实验中学运作经费</t>
  </si>
  <si>
    <t>441300210000000006797</t>
  </si>
  <si>
    <t>962382</t>
  </si>
  <si>
    <t>441300230000000021983</t>
  </si>
  <si>
    <t>962575</t>
  </si>
  <si>
    <t>441300230000000021984</t>
  </si>
  <si>
    <t>1143356</t>
  </si>
  <si>
    <t>441300230000000022947</t>
  </si>
  <si>
    <t>962605</t>
  </si>
  <si>
    <t>441300230000000021962</t>
  </si>
  <si>
    <t>441300230000000021987</t>
  </si>
  <si>
    <t>1143387</t>
  </si>
  <si>
    <t>[156007] 惠州市第八中学</t>
  </si>
  <si>
    <t>441300230000000001473</t>
  </si>
  <si>
    <t>934603</t>
  </si>
  <si>
    <t>441300230000000021992</t>
  </si>
  <si>
    <t>934591</t>
  </si>
  <si>
    <t>441300230000000021989</t>
  </si>
  <si>
    <t>1143382</t>
  </si>
  <si>
    <t>[156008] 惠州市特殊学校</t>
  </si>
  <si>
    <t>[2050701] 特殊学校教育</t>
  </si>
  <si>
    <t>学校运作经费</t>
  </si>
  <si>
    <t>441300210000000006871</t>
  </si>
  <si>
    <t>1143379</t>
  </si>
  <si>
    <t>[156009] 惠州中学</t>
  </si>
  <si>
    <t>441300210000000006904</t>
  </si>
  <si>
    <t>1143380</t>
  </si>
  <si>
    <t>441300230000000001471</t>
  </si>
  <si>
    <t>1143410</t>
  </si>
  <si>
    <t>[156010] 惠州市华罗庚中学</t>
  </si>
  <si>
    <t>441300210000000006941</t>
  </si>
  <si>
    <t>1143446</t>
  </si>
  <si>
    <t>[156011] 惠州市东江高级中学</t>
  </si>
  <si>
    <t>设备购置</t>
  </si>
  <si>
    <t>441300210000000006977</t>
  </si>
  <si>
    <t>962406</t>
  </si>
  <si>
    <t>441300230000000022008</t>
  </si>
  <si>
    <t>1143450</t>
  </si>
  <si>
    <t>441300230000000022758</t>
  </si>
  <si>
    <t>962461</t>
  </si>
  <si>
    <t>441300230000000022009</t>
  </si>
  <si>
    <t>1143491</t>
  </si>
  <si>
    <t>[156013] 惠州开放大学</t>
  </si>
  <si>
    <t>[2050501] 广播电视学校</t>
  </si>
  <si>
    <t>各项培训业务经费</t>
  </si>
  <si>
    <t>441300210000000007059</t>
  </si>
  <si>
    <t>1143487</t>
  </si>
  <si>
    <t>设备及图书购置经费</t>
  </si>
  <si>
    <t>441300210000000007051</t>
  </si>
  <si>
    <t>1143482</t>
  </si>
  <si>
    <t>1143481</t>
  </si>
  <si>
    <t>学校各项修缮经费</t>
  </si>
  <si>
    <t>441300210000000007050</t>
  </si>
  <si>
    <t>1143499</t>
  </si>
  <si>
    <t>聘用人员工资福利</t>
  </si>
  <si>
    <t>441300210000000007049</t>
  </si>
  <si>
    <t>1143484</t>
  </si>
  <si>
    <t>学校综合宣传经费</t>
  </si>
  <si>
    <t>441300210000000007060</t>
  </si>
  <si>
    <t>1143490</t>
  </si>
  <si>
    <t>教育教学经费</t>
  </si>
  <si>
    <t>441300210000000007057</t>
  </si>
  <si>
    <t>962659</t>
  </si>
  <si>
    <t>441300230000000022022</t>
  </si>
  <si>
    <t>962613</t>
  </si>
  <si>
    <t>福利费</t>
  </si>
  <si>
    <t>441300230000000022020</t>
  </si>
  <si>
    <t>1143501</t>
  </si>
  <si>
    <t>1143486</t>
  </si>
  <si>
    <t>联合办学经费</t>
  </si>
  <si>
    <t>441300230000000000100</t>
  </si>
  <si>
    <t>1143483</t>
  </si>
  <si>
    <t>电子政务系统运维</t>
  </si>
  <si>
    <t>441300210000000064356</t>
  </si>
  <si>
    <t>软件购置及网站网络维护经费</t>
  </si>
  <si>
    <t>441300210000000007054</t>
  </si>
  <si>
    <t>1143492</t>
  </si>
  <si>
    <t>1143496</t>
  </si>
  <si>
    <t>市老干部（老年）大学经费</t>
  </si>
  <si>
    <t>441300230000000000201</t>
  </si>
  <si>
    <t>1143497</t>
  </si>
  <si>
    <t>1143502</t>
  </si>
  <si>
    <t>公务用车购置费用</t>
  </si>
  <si>
    <t>441300230000000000202</t>
  </si>
  <si>
    <t>1103210</t>
  </si>
  <si>
    <t>[156014] 惠州城市职业学院</t>
  </si>
  <si>
    <t>[2050305] 高等职业教育</t>
  </si>
  <si>
    <t>日常公用经费</t>
  </si>
  <si>
    <t>441300210000000007088</t>
  </si>
  <si>
    <t>1103232</t>
  </si>
  <si>
    <t>运维人员经费</t>
  </si>
  <si>
    <t>441300210000000007089</t>
  </si>
  <si>
    <t>962427</t>
  </si>
  <si>
    <t>事业单位在职人员工资支出（非“三保”支出）</t>
  </si>
  <si>
    <t>441300230000000015089</t>
  </si>
  <si>
    <t>事业人员住房改革补贴</t>
  </si>
  <si>
    <t>441300230000000015663</t>
  </si>
  <si>
    <t>962451</t>
  </si>
  <si>
    <t>事业人员年度考核奖</t>
  </si>
  <si>
    <t>441300230000000015665</t>
  </si>
  <si>
    <t>1143660</t>
  </si>
  <si>
    <t>提取学生资助经费</t>
  </si>
  <si>
    <t>441300210000000007097</t>
  </si>
  <si>
    <t>1103558</t>
  </si>
  <si>
    <t>[156015001] 惠州卫生职业技术学院</t>
  </si>
  <si>
    <t>441300210000000007171</t>
  </si>
  <si>
    <t>934786</t>
  </si>
  <si>
    <t>事业单位在职人员工资支出（“三保”支出）</t>
  </si>
  <si>
    <t>441300230000000015088</t>
  </si>
  <si>
    <t>事业人员奖励性绩效工资</t>
  </si>
  <si>
    <t>441300230000000015699</t>
  </si>
  <si>
    <t>1143703</t>
  </si>
  <si>
    <t>物业管理经费</t>
  </si>
  <si>
    <t>441300230000000000330</t>
  </si>
  <si>
    <t>1103561</t>
  </si>
  <si>
    <t>441300210000000007173</t>
  </si>
  <si>
    <t>1143708</t>
  </si>
  <si>
    <t>学生奖助学金</t>
  </si>
  <si>
    <t>441300210000000007174</t>
  </si>
  <si>
    <t>934766</t>
  </si>
  <si>
    <t>441300230000000022028</t>
  </si>
  <si>
    <t>934772</t>
  </si>
  <si>
    <t>[2101102] 事业单位医疗</t>
  </si>
  <si>
    <t>事业人员医疗保险</t>
  </si>
  <si>
    <t>441300230000000015702</t>
  </si>
  <si>
    <t>934779</t>
  </si>
  <si>
    <t>事业人员住房公积金</t>
  </si>
  <si>
    <t>441300230000000015703</t>
  </si>
  <si>
    <t>934790</t>
  </si>
  <si>
    <t>[2080506] 机关事业单位职业年金缴费支出</t>
  </si>
  <si>
    <t>事业人员职业年金</t>
  </si>
  <si>
    <t>441300230000000015704</t>
  </si>
  <si>
    <t>1103560</t>
  </si>
  <si>
    <t>修缮维修（护）经费</t>
  </si>
  <si>
    <t>441300210000000007170</t>
  </si>
  <si>
    <t>1143711</t>
  </si>
  <si>
    <t>继续教育教学经费</t>
  </si>
  <si>
    <t>441300210000000007172</t>
  </si>
  <si>
    <t>934781</t>
  </si>
  <si>
    <t>934794</t>
  </si>
  <si>
    <t>441300230000000015705</t>
  </si>
  <si>
    <t>934801</t>
  </si>
  <si>
    <t>441300230000000022032</t>
  </si>
  <si>
    <t>1143705</t>
  </si>
  <si>
    <t>资产购置经费</t>
  </si>
  <si>
    <t>441300210000000007169</t>
  </si>
  <si>
    <t>934764</t>
  </si>
  <si>
    <t>[2080505] 机关事业单位基本养老保险缴费支出</t>
  </si>
  <si>
    <t>事业人员养老保险</t>
  </si>
  <si>
    <t>441300230000000015701</t>
  </si>
  <si>
    <t>934797</t>
  </si>
  <si>
    <t>441300230000000015707</t>
  </si>
  <si>
    <t>1143704</t>
  </si>
  <si>
    <t>考试考务经费</t>
  </si>
  <si>
    <t>441300210000000007175</t>
  </si>
  <si>
    <t>934782</t>
  </si>
  <si>
    <t>事业人员公务用车改革补贴</t>
  </si>
  <si>
    <t>441300230000000015710</t>
  </si>
  <si>
    <t>1143702</t>
  </si>
  <si>
    <t>[2013699] 其他共产党事务支出</t>
  </si>
  <si>
    <t>基层党组织活动经费</t>
  </si>
  <si>
    <t>441300210000000007168</t>
  </si>
  <si>
    <t>1103810</t>
  </si>
  <si>
    <t>[156016] 惠州工程职业学院</t>
  </si>
  <si>
    <t>运维人员经费支出</t>
  </si>
  <si>
    <t>441300210000000007202</t>
  </si>
  <si>
    <t>962362</t>
  </si>
  <si>
    <t>441300230000000015788</t>
  </si>
  <si>
    <t>962599</t>
  </si>
  <si>
    <t>441300230000000015787</t>
  </si>
  <si>
    <t>1103811</t>
  </si>
  <si>
    <t>保安服务费</t>
  </si>
  <si>
    <t>441300210000000007203</t>
  </si>
  <si>
    <t>962379</t>
  </si>
  <si>
    <t>441300230000000015789</t>
  </si>
  <si>
    <t>1183802</t>
  </si>
  <si>
    <t>[180010] 惠州市技师学院</t>
  </si>
  <si>
    <t>[2050303] 技校教育</t>
  </si>
  <si>
    <t>441300220000000001037</t>
  </si>
  <si>
    <t>惠州市技师学院组织教学活动经费</t>
  </si>
  <si>
    <t>441300220000000001039</t>
  </si>
  <si>
    <t>1050747</t>
  </si>
  <si>
    <t>441300230000000017868</t>
  </si>
  <si>
    <t>441300230000000018582</t>
  </si>
  <si>
    <t>1050749</t>
  </si>
  <si>
    <t>441300230000000017867</t>
  </si>
  <si>
    <t>441300230000000018578</t>
  </si>
  <si>
    <t>1050745</t>
  </si>
  <si>
    <t>[2210201] 住房公积金</t>
  </si>
  <si>
    <t>441300230000000018580</t>
  </si>
  <si>
    <t>1050748</t>
  </si>
  <si>
    <t>441300230000000018579</t>
  </si>
  <si>
    <t>1183809</t>
  </si>
  <si>
    <t>惠州市技师学院运维人员工资</t>
  </si>
  <si>
    <t>441300220000000001149</t>
  </si>
  <si>
    <t>1050746</t>
  </si>
  <si>
    <t>441300230000000018581</t>
  </si>
  <si>
    <t>表4</t>
  </si>
  <si>
    <r>
      <rPr>
        <b/>
        <sz val="18"/>
        <rFont val="Arial"/>
        <charset val="0"/>
      </rPr>
      <t>2023</t>
    </r>
    <r>
      <rPr>
        <b/>
        <sz val="18"/>
        <rFont val="宋体"/>
        <charset val="134"/>
      </rPr>
      <t>年结转指标预下达情况表</t>
    </r>
  </si>
  <si>
    <t>资金管理处室</t>
  </si>
  <si>
    <t>主管部门</t>
  </si>
  <si>
    <t>项目类别</t>
  </si>
  <si>
    <t>政府预算支出经济分类</t>
  </si>
  <si>
    <t>部门预算经济分类</t>
  </si>
  <si>
    <t>资金来源</t>
  </si>
  <si>
    <t>预算审核数</t>
  </si>
  <si>
    <t>上级指标文号</t>
  </si>
  <si>
    <t>备注：按项目下达，如同一项目涉及多个科目的，不可以仅预下达其中一个科目</t>
  </si>
  <si>
    <r>
      <rPr>
        <b/>
        <sz val="10"/>
        <color indexed="8"/>
        <rFont val="宋体"/>
        <charset val="134"/>
      </rPr>
      <t>二级项目编码</t>
    </r>
  </si>
  <si>
    <t>441300220000000006373</t>
  </si>
  <si>
    <t>441300220000000007257</t>
  </si>
  <si>
    <t>441300220000000007258</t>
  </si>
  <si>
    <t>441300220000000004271</t>
  </si>
  <si>
    <t>441300220000000004369</t>
  </si>
  <si>
    <t>441300220000000005352</t>
  </si>
  <si>
    <t>441300210000000006335</t>
  </si>
  <si>
    <t>441300220000000000954</t>
  </si>
  <si>
    <t>441300220000000005313</t>
  </si>
  <si>
    <t>441300220000000005891</t>
  </si>
  <si>
    <t>441300220000000004152</t>
  </si>
  <si>
    <t>441300220000000004055</t>
  </si>
  <si>
    <t>441300220000000004061</t>
  </si>
  <si>
    <t>441300220000000006851</t>
  </si>
  <si>
    <t>441300220000000004278</t>
  </si>
  <si>
    <t>441300220000000006248</t>
  </si>
  <si>
    <t>441300220000000004140</t>
  </si>
  <si>
    <t>441300220000000004134</t>
  </si>
  <si>
    <t>441300220000000004056</t>
  </si>
  <si>
    <t>441300220000000006850</t>
  </si>
  <si>
    <t>441300220000000004062</t>
  </si>
  <si>
    <t>441300220000000004703</t>
  </si>
  <si>
    <t>441300210000000063412</t>
  </si>
  <si>
    <t>441300220000000008120</t>
  </si>
  <si>
    <t>441300220000000004785</t>
  </si>
  <si>
    <t>441300220000000006852</t>
  </si>
  <si>
    <t>441300220000000004139</t>
  </si>
  <si>
    <t>441300220000000001606</t>
  </si>
  <si>
    <t>441300220000000001696</t>
  </si>
  <si>
    <t>441300220000000001676</t>
  </si>
  <si>
    <t>441300220000000001656</t>
  </si>
  <si>
    <t>441300210000000000816</t>
  </si>
  <si>
    <t>441300210000000000882</t>
  </si>
  <si>
    <t>441300210000000012064</t>
  </si>
  <si>
    <t>441300220000000001668</t>
  </si>
  <si>
    <t>441300220000000004217</t>
  </si>
  <si>
    <t>441300220000000002201</t>
  </si>
  <si>
    <t>441300220000000005944</t>
  </si>
  <si>
    <t>441300220000000002903</t>
  </si>
  <si>
    <t>441300220000000005747</t>
  </si>
  <si>
    <t>441300220000000005941</t>
  </si>
  <si>
    <t>441300220000000006263</t>
  </si>
  <si>
    <t>441300220000000003892</t>
  </si>
  <si>
    <t>441300220000000004194</t>
  </si>
  <si>
    <t>441300220000000002794</t>
  </si>
  <si>
    <t>441300220000000002035</t>
  </si>
  <si>
    <t>441300220000000006341</t>
  </si>
  <si>
    <t>441300220000000006271</t>
  </si>
  <si>
    <t>441300220000000004210</t>
  </si>
  <si>
    <t>441300220000000007300</t>
  </si>
  <si>
    <t>441300220000000004829</t>
  </si>
  <si>
    <t>441300220000000006068</t>
  </si>
  <si>
    <t>441300220000000006970</t>
  </si>
  <si>
    <t>441300220000000002010</t>
  </si>
  <si>
    <t>441300220000000002205</t>
  </si>
  <si>
    <t>441300220000000005569</t>
  </si>
  <si>
    <t>441300220000000007961</t>
  </si>
  <si>
    <t>441300220000000004827</t>
  </si>
  <si>
    <t>441300220000000004195</t>
  </si>
  <si>
    <t>441300220000000004218</t>
  </si>
  <si>
    <t>441300220000000005581</t>
  </si>
  <si>
    <t>441300220000000006643</t>
  </si>
  <si>
    <t>441300220000000006719</t>
  </si>
  <si>
    <t>441300220000000005509</t>
  </si>
  <si>
    <t>441300220000000007652</t>
  </si>
  <si>
    <t>441300220000000006688</t>
  </si>
  <si>
    <t>441300220000000007648</t>
  </si>
  <si>
    <t>441300220000000007649</t>
  </si>
  <si>
    <t>441300220000000006690</t>
  </si>
  <si>
    <t>441300220000000007651</t>
  </si>
  <si>
    <t>441300220000000006691</t>
  </si>
  <si>
    <t>441300220000000007647</t>
  </si>
  <si>
    <t>441300220000000007650</t>
  </si>
  <si>
    <t>441300220000000006693</t>
  </si>
  <si>
    <t>441300220000000007632</t>
  </si>
  <si>
    <t>441300220000000004746</t>
  </si>
  <si>
    <t>441300220000000005553</t>
  </si>
  <si>
    <t>441300220000000005554</t>
  </si>
  <si>
    <t>441300220000000005555</t>
  </si>
  <si>
    <t>441300220000000005542</t>
  </si>
  <si>
    <t>441300220000000005543</t>
  </si>
  <si>
    <t>441300220000000005380</t>
  </si>
  <si>
    <t>441300220000000006003</t>
  </si>
  <si>
    <t>441300220000000006006</t>
  </si>
  <si>
    <t>441300220000000003959</t>
  </si>
  <si>
    <t>441300220000000003963</t>
  </si>
  <si>
    <t>441300220000000003964</t>
  </si>
  <si>
    <t>441300220000000003896</t>
  </si>
  <si>
    <t>441300220000000003883</t>
  </si>
  <si>
    <t>441300220000000002790</t>
  </si>
  <si>
    <t>441300220000000002666</t>
  </si>
  <si>
    <t>441300220000000002710</t>
  </si>
  <si>
    <t>441300220000000006414</t>
  </si>
  <si>
    <t>441300220000000002182</t>
  </si>
  <si>
    <t>441300220000000003957</t>
  </si>
  <si>
    <t>441300220000000002634</t>
  </si>
  <si>
    <t>441300220000000006282</t>
  </si>
  <si>
    <t>441300220000000002783</t>
  </si>
  <si>
    <t>441300220000000002791</t>
  </si>
  <si>
    <t>441300220000000002795</t>
  </si>
  <si>
    <t>441300220000000004313</t>
  </si>
  <si>
    <t>441300220000000004314</t>
  </si>
  <si>
    <t>441300220000000004738</t>
  </si>
  <si>
    <t>441300220000000006272</t>
  </si>
  <si>
    <t>441300220000000006265</t>
  </si>
  <si>
    <t>441300220000000003343</t>
  </si>
  <si>
    <t>441300220000000004737</t>
  </si>
  <si>
    <t>441300220000000004366</t>
  </si>
  <si>
    <t>441300220000000004367</t>
  </si>
  <si>
    <t>441300220000000002793</t>
  </si>
  <si>
    <t>441300220000000003005</t>
  </si>
  <si>
    <t>441300220000000008263</t>
  </si>
  <si>
    <t>441300210000000005678</t>
  </si>
  <si>
    <t>441300210000000005717</t>
  </si>
  <si>
    <t>441300210000000005742</t>
  </si>
  <si>
    <t>441300220000000004815</t>
  </si>
  <si>
    <t>441300210000000006795</t>
  </si>
  <si>
    <t>441300220000000006357</t>
  </si>
  <si>
    <t>441300220000000003607</t>
  </si>
  <si>
    <t>441300220000000003599</t>
  </si>
  <si>
    <t>441300220000000003579</t>
  </si>
  <si>
    <t>441300220000000006233</t>
  </si>
  <si>
    <t>441300210000000007471</t>
  </si>
  <si>
    <t>441300220000000001734</t>
  </si>
  <si>
    <t>441300220000000003710</t>
  </si>
  <si>
    <t>441300220000000002136</t>
  </si>
  <si>
    <t>441300220000000007323</t>
  </si>
  <si>
    <t>441300220000000007840</t>
  </si>
  <si>
    <t>441300220000000007839</t>
  </si>
  <si>
    <t>441300220000000008025</t>
  </si>
  <si>
    <t>441300220000000007820</t>
  </si>
  <si>
    <t>441300220000000007544</t>
  </si>
  <si>
    <t>441300220000000007821</t>
  </si>
  <si>
    <t>441300220000000008022</t>
  </si>
  <si>
    <t>441300220000000008236</t>
  </si>
  <si>
    <t>441300220000000005901</t>
  </si>
  <si>
    <t>441300220000000004641</t>
  </si>
  <si>
    <t>441300220000000004642</t>
  </si>
  <si>
    <t>441300220000000003492</t>
  </si>
  <si>
    <t>441300220000000006315</t>
  </si>
  <si>
    <t>441300220000000008373</t>
  </si>
  <si>
    <t>441300220000000004613</t>
  </si>
  <si>
    <t>441300220000000004616</t>
  </si>
  <si>
    <t>441300220000000004615</t>
  </si>
  <si>
    <t>441300220000000004619</t>
  </si>
  <si>
    <t>441300220000000004618</t>
  </si>
  <si>
    <t>441300220000000003955</t>
  </si>
  <si>
    <t>441300220000000007940</t>
  </si>
  <si>
    <t>441300220000000007530</t>
  </si>
  <si>
    <t>441300220000000004192</t>
  </si>
  <si>
    <t>441300220000000007132</t>
  </si>
  <si>
    <t>441300220000000004189</t>
  </si>
  <si>
    <t>441300220000000000941</t>
  </si>
  <si>
    <r>
      <rPr>
        <sz val="9"/>
        <color rgb="FFFF0000"/>
        <rFont val="Arial"/>
        <charset val="0"/>
      </rPr>
      <t xml:space="preserve">	</t>
    </r>
    <r>
      <rPr>
        <sz val="9"/>
        <color indexed="10"/>
        <rFont val="宋体"/>
        <charset val="134"/>
      </rPr>
      <t>441300230000000026978</t>
    </r>
  </si>
  <si>
    <t>441300220000000001983</t>
  </si>
  <si>
    <r>
      <rPr>
        <sz val="9"/>
        <color rgb="FFFF0000"/>
        <rFont val="Arial"/>
        <charset val="0"/>
      </rPr>
      <t xml:space="preserve">	</t>
    </r>
    <r>
      <rPr>
        <sz val="9"/>
        <color indexed="10"/>
        <rFont val="宋体"/>
        <charset val="134"/>
      </rPr>
      <t>441300230000000026981</t>
    </r>
  </si>
  <si>
    <t>441300210000000006088</t>
  </si>
  <si>
    <t>441300210000000067907</t>
  </si>
  <si>
    <t>441300220000000006717</t>
  </si>
  <si>
    <t>441300220000000000951</t>
  </si>
  <si>
    <t>441300210000000006274</t>
  </si>
  <si>
    <t>441300220000000000796</t>
  </si>
  <si>
    <t>441300220000000004160</t>
  </si>
  <si>
    <t>441300220000000000431</t>
  </si>
  <si>
    <t>441300220000000001738</t>
  </si>
  <si>
    <t>441300220000000004421</t>
  </si>
  <si>
    <t>441300220000000001767</t>
  </si>
  <si>
    <t>441300220000000004923</t>
  </si>
  <si>
    <t>441300210000000067178</t>
  </si>
  <si>
    <t>441300220000000004035</t>
  </si>
  <si>
    <t>441300220000000004036</t>
  </si>
  <si>
    <t>441300220000000007694</t>
  </si>
  <si>
    <t>441300220000000004915</t>
  </si>
  <si>
    <t>441300220000000004916</t>
  </si>
  <si>
    <t>441300220000000003652</t>
  </si>
  <si>
    <t>441300220000000003638</t>
  </si>
  <si>
    <t>441300220000000003653</t>
  </si>
  <si>
    <t>441300220000000003645</t>
  </si>
  <si>
    <t>441300220000000003649</t>
  </si>
  <si>
    <t>441300220000000004464</t>
  </si>
  <si>
    <t>441300220000000002594</t>
  </si>
  <si>
    <t>441300220000000002585</t>
  </si>
  <si>
    <t>441300220000000007226</t>
  </si>
  <si>
    <t>441300220000000007220</t>
  </si>
  <si>
    <t>441300220000000002938</t>
  </si>
  <si>
    <t>441300220000000004155</t>
  </si>
  <si>
    <t>441300220000000004666</t>
  </si>
  <si>
    <t>441300220000000003140</t>
  </si>
  <si>
    <t>441300220000000004167</t>
  </si>
  <si>
    <t>441300220000000001797</t>
  </si>
  <si>
    <t>441300220000000001798</t>
  </si>
  <si>
    <t>441300210000000063279</t>
  </si>
  <si>
    <t>441300220000000007098</t>
  </si>
  <si>
    <t>441300220000000008200</t>
  </si>
  <si>
    <t>441300220000000008244</t>
  </si>
  <si>
    <t>441300220000000008190</t>
  </si>
  <si>
    <t>441300220000000005459</t>
  </si>
  <si>
    <t>441300220000000005418</t>
  </si>
  <si>
    <t>441300220000000005456</t>
  </si>
  <si>
    <t>441300220000000005467</t>
  </si>
  <si>
    <t>441300220000000005470</t>
  </si>
  <si>
    <t>441300220000000001986</t>
  </si>
  <si>
    <t>441300220000000007306</t>
  </si>
  <si>
    <t>441300220000000004287</t>
  </si>
  <si>
    <t>441300210000000008013</t>
  </si>
  <si>
    <t>441300210000000008714</t>
  </si>
  <si>
    <t>441300210000000008234</t>
  </si>
  <si>
    <t>441300220000000007101</t>
  </si>
  <si>
    <t>441300220000000008277</t>
  </si>
  <si>
    <t>441300210000000008720</t>
  </si>
  <si>
    <t>441300220000000008169</t>
  </si>
  <si>
    <t>441300220000000004726</t>
  </si>
  <si>
    <t>441300220000000000809</t>
  </si>
  <si>
    <t>441300220000000004101</t>
  </si>
  <si>
    <t>441300220000000007944</t>
  </si>
  <si>
    <t>441300220000000007942</t>
  </si>
  <si>
    <t>441300220000000006027</t>
  </si>
  <si>
    <t>441300220000000004013</t>
  </si>
  <si>
    <t>441300220000000003821</t>
  </si>
  <si>
    <t>441300230000000000670</t>
  </si>
  <si>
    <t>441300220000000008302</t>
  </si>
  <si>
    <t>441300220000000007979</t>
  </si>
  <si>
    <t>441300210000000011978</t>
  </si>
  <si>
    <t>441300210000000011979</t>
  </si>
  <si>
    <t>441300220000000001191</t>
  </si>
  <si>
    <t>441300210000000012864</t>
  </si>
  <si>
    <t>441300210000000012863</t>
  </si>
  <si>
    <t>441300210000000067321</t>
  </si>
  <si>
    <t>441300220000000005300</t>
  </si>
  <si>
    <t>441300220000000007126</t>
  </si>
  <si>
    <t>441300210000000010693</t>
  </si>
  <si>
    <t>441300220000000006328</t>
  </si>
  <si>
    <t>441300220000000003195</t>
  </si>
  <si>
    <t>441300220000000003194</t>
  </si>
  <si>
    <t>441300220000000003114</t>
  </si>
  <si>
    <t>441300220000000003124</t>
  </si>
  <si>
    <t>441300220000000007142</t>
  </si>
  <si>
    <t>441300220000000007144</t>
  </si>
  <si>
    <t>441300220000000005924</t>
  </si>
  <si>
    <t>441300230000000025305</t>
  </si>
  <si>
    <t>441300230000000025306</t>
  </si>
  <si>
    <t>441300220000000008207</t>
  </si>
  <si>
    <t>表2：</t>
  </si>
  <si>
    <t>2024年列入部门预算的应付未付类项目统计表</t>
  </si>
  <si>
    <t>填报科室：</t>
  </si>
  <si>
    <t>单位：万元</t>
  </si>
  <si>
    <t>2023年预算安排金额</t>
  </si>
  <si>
    <t>资金来源
（一般公共预算/基金/其他）</t>
  </si>
  <si>
    <t>备  注</t>
  </si>
  <si>
    <t>是否达到支付条件，因库款原因没有足额支付的</t>
  </si>
  <si>
    <t>2024年需安排预算金额</t>
  </si>
  <si>
    <t>行政政法</t>
  </si>
  <si>
    <t>小 计</t>
  </si>
  <si>
    <t>市政数局</t>
  </si>
  <si>
    <t>一般公共预算</t>
  </si>
  <si>
    <t>是</t>
  </si>
  <si>
    <t>党校</t>
  </si>
  <si>
    <t>市公安局</t>
  </si>
  <si>
    <t>三年滚动计划</t>
  </si>
  <si>
    <t>惠州市公安局“平安惠州”视频监控系统“十三五”规划暨视频云建设项目</t>
  </si>
  <si>
    <t>智能交通智慧控制中心配套系统二期升级改造</t>
  </si>
  <si>
    <t>市公安交警支队</t>
  </si>
  <si>
    <t>交通网络通信基础保障</t>
  </si>
  <si>
    <t>资环科</t>
  </si>
  <si>
    <t>市政设施（惠州市市区垃圾填埋场综合整治项目）</t>
  </si>
  <si>
    <t>市环卫中心</t>
  </si>
  <si>
    <t>政府性基金</t>
  </si>
  <si>
    <t>市政设施（惠州市焚烧发电项目（二期））</t>
  </si>
  <si>
    <t>城市维护管理服务（市生态环境园配套垃圾收运经费等16个项目经费）</t>
  </si>
  <si>
    <t>公共服务事务（自然资源调查登记工作经费、城市建设规划经费、海洋经济规划工作经费共3个项目经费）</t>
  </si>
  <si>
    <t>市自然资源局</t>
  </si>
  <si>
    <t>按合同约定应支付款项，合同方提出目前公司资金紧缺，尚欠职工工资，向我局申请按约定如期支付合同款项。</t>
  </si>
  <si>
    <t>公共服务事务（自然资源生态监督管理经费、广东省惠州市城市地质调查项目、地价体系建设及更新经费、惠州市本级土地供后动态管理工作经费等项目经费）</t>
  </si>
  <si>
    <t>项目已验收未付款，申请优先保障</t>
  </si>
  <si>
    <t>公共服务事务（收储地块盘整征拆资金（含非经营性项目用地补偿款））</t>
  </si>
  <si>
    <t>市土地储备中心</t>
  </si>
  <si>
    <t>1、市自然资源局已与市城投集团就《土地前期开发整理委托协议（二）》签订补充协议，需按实际进度支付市城投集团马安阅粮畜牧场片区市政工程项目建设成本的80%，即15348万元；
2、根据市领导批示BH20230828,同意竹仔园工商及住宅用地场地平整工程剩余工程款364万元，优先从对应项目征拆资金余额7万元中列支，不足部分357万元从收储资金中安排；
3、过渡安置费806万元。</t>
  </si>
  <si>
    <t>城市维护管理事务（市区园林绿化升级改造项目等、市场化管理等经费）</t>
  </si>
  <si>
    <t>市市政园林中心</t>
  </si>
  <si>
    <t>城市维护管理事务（惠城中心区市政道路养护项目维修项目等、惠州市市区人行天桥及地下通道养护项目等）</t>
  </si>
  <si>
    <t>城市维护管理事务（市区道路排水管道、检查井、集水井清疏维护经费；泵站相关维护经费）</t>
  </si>
  <si>
    <t>市排水管理中心</t>
  </si>
  <si>
    <t>运转类（国家综合性消防救援队伍人员经费、政府专职消防员保障经费、消防设施建设及装备购置经费、小金口消防救援站正规化建设项目）</t>
  </si>
  <si>
    <t>市消防救援支队</t>
  </si>
  <si>
    <t>消防设施建设及装备购置经费、小金口消防救援站正规化建设项目急需支付</t>
  </si>
  <si>
    <t>设备（装备）购置类（2022年车辆装备购置经费尾款、自然灾害防治能力建设及石化编队、潜水小组车辆器材款）</t>
  </si>
  <si>
    <t>车辆装备采购合同已到期，急需支付</t>
  </si>
  <si>
    <t>综合科</t>
  </si>
  <si>
    <t>惠州机场航线补贴资金</t>
  </si>
  <si>
    <t>市交通局</t>
  </si>
  <si>
    <t>惠州市鹅城大桥及引道工程建设项目资金</t>
  </si>
  <si>
    <t>市交通规划与建设中心</t>
  </si>
  <si>
    <t>政府性基金预算</t>
  </si>
  <si>
    <t>农业农村科</t>
  </si>
  <si>
    <t>市惠州大堤东堤管理中心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</si>
</sst>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59">
    <font>
      <sz val="12"/>
      <name val="宋体"/>
      <charset val="134"/>
    </font>
    <font>
      <sz val="11"/>
      <color theme="1"/>
      <name val="宋体"/>
      <charset val="134"/>
      <scheme val="minor"/>
    </font>
    <font>
      <sz val="22"/>
      <color theme="1"/>
      <name val="方正小标宋简体"/>
      <charset val="134"/>
    </font>
    <font>
      <sz val="12"/>
      <color theme="1"/>
      <name val="方正小标宋简体"/>
      <charset val="134"/>
    </font>
    <font>
      <b/>
      <sz val="12"/>
      <color theme="1"/>
      <name val="宋体"/>
      <charset val="134"/>
      <scheme val="minor"/>
    </font>
    <font>
      <b/>
      <sz val="11"/>
      <color theme="1"/>
      <name val="宋体"/>
      <charset val="134"/>
      <scheme val="minor"/>
    </font>
    <font>
      <sz val="10"/>
      <name val="宋体"/>
      <charset val="134"/>
      <scheme val="minor"/>
    </font>
    <font>
      <sz val="11"/>
      <color theme="1"/>
      <name val="宋体"/>
      <charset val="134"/>
    </font>
    <font>
      <sz val="10"/>
      <color theme="1"/>
      <name val="宋体"/>
      <charset val="134"/>
      <scheme val="minor"/>
    </font>
    <font>
      <sz val="10"/>
      <name val="宋体"/>
      <charset val="134"/>
    </font>
    <font>
      <b/>
      <sz val="10"/>
      <color theme="1"/>
      <name val="宋体"/>
      <charset val="134"/>
    </font>
    <font>
      <sz val="10"/>
      <color theme="1"/>
      <name val="宋体"/>
      <charset val="134"/>
    </font>
    <font>
      <sz val="12"/>
      <name val="Times New Roman"/>
      <charset val="0"/>
    </font>
    <font>
      <b/>
      <sz val="18"/>
      <name val="Times New Roman"/>
      <charset val="0"/>
    </font>
    <font>
      <b/>
      <sz val="10"/>
      <color indexed="8"/>
      <name val="Times New Roman"/>
      <charset val="0"/>
    </font>
    <font>
      <sz val="9"/>
      <name val="Times New Roman"/>
      <charset val="0"/>
    </font>
    <font>
      <b/>
      <sz val="10"/>
      <name val="黑体"/>
      <charset val="134"/>
    </font>
    <font>
      <b/>
      <sz val="10"/>
      <name val="Times New Roman"/>
      <charset val="0"/>
    </font>
    <font>
      <sz val="9"/>
      <name val="宋体"/>
      <charset val="134"/>
    </font>
    <font>
      <sz val="9"/>
      <color rgb="FFFF0000"/>
      <name val="Arial"/>
      <charset val="0"/>
    </font>
    <font>
      <sz val="10"/>
      <name val="Times New Roman"/>
      <charset val="0"/>
    </font>
    <font>
      <sz val="10"/>
      <name val="Arial"/>
      <charset val="0"/>
    </font>
    <font>
      <sz val="12"/>
      <color theme="1"/>
      <name val="宋体"/>
      <charset val="134"/>
      <scheme val="minor"/>
    </font>
    <font>
      <b/>
      <sz val="18"/>
      <name val="Arial"/>
      <charset val="0"/>
    </font>
    <font>
      <b/>
      <sz val="10"/>
      <name val="Arial"/>
      <charset val="0"/>
    </font>
    <font>
      <b/>
      <sz val="10"/>
      <name val="宋体"/>
      <charset val="134"/>
    </font>
    <font>
      <b/>
      <sz val="10"/>
      <color indexed="8"/>
      <name val="宋体"/>
      <charset val="134"/>
    </font>
    <font>
      <sz val="9"/>
      <color rgb="FFFF0000"/>
      <name val="宋体"/>
      <charset val="134"/>
    </font>
    <font>
      <b/>
      <sz val="14"/>
      <name val="黑体"/>
      <charset val="134"/>
    </font>
    <font>
      <b/>
      <sz val="14"/>
      <name val="宋体"/>
      <charset val="134"/>
    </font>
    <font>
      <b/>
      <sz val="14"/>
      <name val="Times New Roman"/>
      <charset val="0"/>
    </font>
    <font>
      <sz val="14"/>
      <name val="宋体"/>
      <charset val="134"/>
    </font>
    <font>
      <sz val="14"/>
      <color theme="1"/>
      <name val="宋体"/>
      <charset val="134"/>
    </font>
    <font>
      <sz val="14"/>
      <color theme="1"/>
      <name val="Times New Roman"/>
      <charset val="0"/>
    </font>
    <font>
      <b/>
      <sz val="12"/>
      <name val="宋体"/>
      <charset val="134"/>
    </font>
    <font>
      <sz val="10"/>
      <name val="Arial"/>
      <family val="2"/>
      <charset val="0"/>
    </font>
    <font>
      <sz val="18"/>
      <name val="Times New Roman"/>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0"/>
      <color indexed="10"/>
      <name val="宋体"/>
      <charset val="134"/>
    </font>
    <font>
      <sz val="9"/>
      <color indexed="10"/>
      <name val="宋体"/>
      <charset val="134"/>
    </font>
    <font>
      <b/>
      <sz val="18"/>
      <name val="宋体"/>
      <charset val="134"/>
    </font>
    <font>
      <b/>
      <sz val="10"/>
      <color indexed="10"/>
      <name val="Times New Roman"/>
      <charset val="0"/>
    </font>
    <font>
      <sz val="18"/>
      <name val="方正小标宋简体"/>
      <charset val="134"/>
    </font>
  </fonts>
  <fills count="38">
    <fill>
      <patternFill patternType="none"/>
    </fill>
    <fill>
      <patternFill patternType="gray125"/>
    </fill>
    <fill>
      <patternFill patternType="solid">
        <fgColor rgb="FFFFFF00"/>
        <bgColor indexed="64"/>
      </patternFill>
    </fill>
    <fill>
      <patternFill patternType="solid">
        <fgColor theme="6" tint="0.599993896298105"/>
        <bgColor indexed="64"/>
      </patternFill>
    </fill>
    <fill>
      <patternFill patternType="solid">
        <fgColor theme="0"/>
        <bgColor indexed="64"/>
      </patternFill>
    </fill>
    <fill>
      <patternFill patternType="solid">
        <fgColor indexed="13"/>
        <bgColor indexed="64"/>
      </patternFill>
    </fill>
    <fill>
      <patternFill patternType="solid">
        <fgColor indexed="10"/>
        <bgColor indexed="64"/>
      </patternFill>
    </fill>
    <fill>
      <patternFill patternType="solid">
        <fgColor theme="8" tint="0.599993896298105"/>
        <bgColor indexed="64"/>
      </patternFill>
    </fill>
    <fill>
      <patternFill patternType="solid">
        <fgColor rgb="FFFFC000"/>
        <bgColor indexed="64"/>
      </patternFill>
    </fill>
    <fill>
      <patternFill patternType="solid">
        <fgColor theme="6"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8"/>
      </right>
      <top style="thin">
        <color indexed="8"/>
      </top>
      <bottom/>
      <diagonal/>
    </border>
    <border>
      <left/>
      <right/>
      <top style="thin">
        <color indexed="8"/>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0" fillId="10" borderId="9"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0" applyNumberFormat="0" applyFill="0" applyAlignment="0" applyProtection="0">
      <alignment vertical="center"/>
    </xf>
    <xf numFmtId="0" fontId="43" fillId="0" borderId="11" applyNumberFormat="0" applyFill="0" applyAlignment="0" applyProtection="0">
      <alignment vertical="center"/>
    </xf>
    <xf numFmtId="0" fontId="44" fillId="0" borderId="12" applyNumberFormat="0" applyFill="0" applyAlignment="0" applyProtection="0">
      <alignment vertical="center"/>
    </xf>
    <xf numFmtId="0" fontId="44" fillId="0" borderId="0" applyNumberFormat="0" applyFill="0" applyBorder="0" applyAlignment="0" applyProtection="0">
      <alignment vertical="center"/>
    </xf>
    <xf numFmtId="0" fontId="45" fillId="11" borderId="13" applyNumberFormat="0" applyAlignment="0" applyProtection="0">
      <alignment vertical="center"/>
    </xf>
    <xf numFmtId="0" fontId="46" fillId="12" borderId="14" applyNumberFormat="0" applyAlignment="0" applyProtection="0">
      <alignment vertical="center"/>
    </xf>
    <xf numFmtId="0" fontId="47" fillId="12" borderId="13" applyNumberFormat="0" applyAlignment="0" applyProtection="0">
      <alignment vertical="center"/>
    </xf>
    <xf numFmtId="0" fontId="48" fillId="13" borderId="15" applyNumberFormat="0" applyAlignment="0" applyProtection="0">
      <alignment vertical="center"/>
    </xf>
    <xf numFmtId="0" fontId="49" fillId="0" borderId="16" applyNumberFormat="0" applyFill="0" applyAlignment="0" applyProtection="0">
      <alignment vertical="center"/>
    </xf>
    <xf numFmtId="0" fontId="5" fillId="0" borderId="17" applyNumberFormat="0" applyFill="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53" fillId="20" borderId="0" applyNumberFormat="0" applyBorder="0" applyAlignment="0" applyProtection="0">
      <alignment vertical="center"/>
    </xf>
    <xf numFmtId="0" fontId="53"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53" fillId="24" borderId="0" applyNumberFormat="0" applyBorder="0" applyAlignment="0" applyProtection="0">
      <alignment vertical="center"/>
    </xf>
    <xf numFmtId="0" fontId="53" fillId="25" borderId="0" applyNumberFormat="0" applyBorder="0" applyAlignment="0" applyProtection="0">
      <alignment vertical="center"/>
    </xf>
    <xf numFmtId="0" fontId="1" fillId="26" borderId="0" applyNumberFormat="0" applyBorder="0" applyAlignment="0" applyProtection="0">
      <alignment vertical="center"/>
    </xf>
    <xf numFmtId="0" fontId="1" fillId="3" borderId="0" applyNumberFormat="0" applyBorder="0" applyAlignment="0" applyProtection="0">
      <alignment vertical="center"/>
    </xf>
    <xf numFmtId="0" fontId="53" fillId="9" borderId="0" applyNumberFormat="0" applyBorder="0" applyAlignment="0" applyProtection="0">
      <alignment vertical="center"/>
    </xf>
    <xf numFmtId="0" fontId="53" fillId="27"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1" fillId="32" borderId="0" applyNumberFormat="0" applyBorder="0" applyAlignment="0" applyProtection="0">
      <alignment vertical="center"/>
    </xf>
    <xf numFmtId="0" fontId="1" fillId="7"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1" fillId="35" borderId="0" applyNumberFormat="0" applyBorder="0" applyAlignment="0" applyProtection="0">
      <alignment vertical="center"/>
    </xf>
    <xf numFmtId="0" fontId="1" fillId="36" borderId="0" applyNumberFormat="0" applyBorder="0" applyAlignment="0" applyProtection="0">
      <alignment vertical="center"/>
    </xf>
    <xf numFmtId="0" fontId="53" fillId="37" borderId="0" applyNumberFormat="0" applyBorder="0" applyAlignment="0" applyProtection="0">
      <alignment vertical="center"/>
    </xf>
    <xf numFmtId="43" fontId="0" fillId="0" borderId="0" applyFont="0" applyFill="0" applyBorder="0" applyAlignment="0" applyProtection="0"/>
  </cellStyleXfs>
  <cellXfs count="202">
    <xf numFmtId="0" fontId="0" fillId="0" borderId="0" xfId="0"/>
    <xf numFmtId="0" fontId="0" fillId="2" borderId="0" xfId="0" applyFill="1"/>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176" fontId="1" fillId="0" borderId="1" xfId="1" applyNumberFormat="1" applyFont="1" applyBorder="1" applyAlignment="1">
      <alignment horizontal="center" vertical="center"/>
    </xf>
    <xf numFmtId="176" fontId="1" fillId="0" borderId="1" xfId="0" applyNumberFormat="1" applyFont="1" applyFill="1" applyBorder="1" applyAlignment="1">
      <alignment horizontal="center" vertical="center"/>
    </xf>
    <xf numFmtId="176" fontId="1" fillId="0" borderId="1" xfId="0" applyNumberFormat="1" applyFont="1" applyFill="1" applyBorder="1" applyAlignment="1">
      <alignment vertical="center"/>
    </xf>
    <xf numFmtId="176" fontId="1" fillId="0" borderId="1" xfId="0" applyNumberFormat="1" applyFont="1" applyFill="1" applyBorder="1" applyAlignment="1">
      <alignment horizontal="center" vertical="center" wrapText="1"/>
    </xf>
    <xf numFmtId="176" fontId="1" fillId="0" borderId="1" xfId="1" applyNumberFormat="1" applyFont="1" applyBorder="1" applyAlignment="1">
      <alignment vertical="center"/>
    </xf>
    <xf numFmtId="0" fontId="1" fillId="3" borderId="1" xfId="0" applyFont="1" applyFill="1" applyBorder="1" applyAlignment="1">
      <alignment vertical="center" wrapText="1"/>
    </xf>
    <xf numFmtId="0" fontId="1" fillId="0" borderId="1" xfId="0" applyFont="1" applyFill="1" applyBorder="1" applyAlignment="1">
      <alignment vertical="center"/>
    </xf>
    <xf numFmtId="0" fontId="1" fillId="2" borderId="1" xfId="0" applyFont="1" applyFill="1" applyBorder="1" applyAlignment="1">
      <alignment horizontal="center" vertical="center"/>
    </xf>
    <xf numFmtId="176" fontId="1" fillId="2" borderId="1" xfId="0" applyNumberFormat="1" applyFont="1" applyFill="1" applyBorder="1" applyAlignment="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43" fontId="6" fillId="0" borderId="1" xfId="1" applyNumberFormat="1" applyFont="1" applyFill="1" applyBorder="1" applyAlignment="1">
      <alignment horizontal="center" vertical="center" wrapText="1"/>
    </xf>
    <xf numFmtId="176" fontId="6" fillId="0" borderId="1" xfId="1" applyNumberFormat="1" applyFont="1" applyFill="1" applyBorder="1" applyAlignment="1">
      <alignment vertical="center"/>
    </xf>
    <xf numFmtId="176" fontId="6" fillId="0" borderId="1" xfId="0" applyNumberFormat="1" applyFont="1" applyFill="1" applyBorder="1" applyAlignment="1">
      <alignment horizontal="center" vertical="center"/>
    </xf>
    <xf numFmtId="176" fontId="1" fillId="0" borderId="1" xfId="0" applyNumberFormat="1" applyFont="1" applyFill="1" applyBorder="1" applyAlignment="1">
      <alignment vertical="center" wrapText="1"/>
    </xf>
    <xf numFmtId="176" fontId="7"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vertical="center" wrapText="1"/>
    </xf>
    <xf numFmtId="0" fontId="8" fillId="2" borderId="1" xfId="0" applyFont="1" applyFill="1" applyBorder="1" applyAlignment="1">
      <alignment horizontal="center" vertical="center" wrapText="1"/>
    </xf>
    <xf numFmtId="176" fontId="8" fillId="2" borderId="1" xfId="0" applyNumberFormat="1" applyFont="1" applyFill="1" applyBorder="1" applyAlignment="1">
      <alignment horizontal="right" vertical="center"/>
    </xf>
    <xf numFmtId="176" fontId="8" fillId="2" borderId="1" xfId="0" applyNumberFormat="1" applyFont="1" applyFill="1" applyBorder="1" applyAlignment="1">
      <alignment horizontal="center" vertical="center"/>
    </xf>
    <xf numFmtId="176" fontId="8" fillId="2" borderId="1" xfId="0" applyNumberFormat="1"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176" fontId="8" fillId="0" borderId="1" xfId="1" applyNumberFormat="1" applyFont="1" applyFill="1" applyBorder="1" applyAlignment="1">
      <alignment vertical="center"/>
    </xf>
    <xf numFmtId="176" fontId="8"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176" fontId="6" fillId="2" borderId="1"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9" fillId="0" borderId="1" xfId="0" applyNumberFormat="1" applyFont="1" applyFill="1" applyBorder="1" applyAlignment="1" applyProtection="1">
      <alignment horizontal="center" vertical="center" wrapText="1"/>
      <protection locked="0"/>
    </xf>
    <xf numFmtId="176" fontId="9" fillId="0" borderId="1" xfId="0" applyNumberFormat="1" applyFont="1" applyFill="1" applyBorder="1" applyAlignment="1" applyProtection="1">
      <alignment horizontal="left" vertical="center" wrapText="1"/>
      <protection locked="0"/>
    </xf>
    <xf numFmtId="176"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left" vertical="center" wrapText="1"/>
    </xf>
    <xf numFmtId="0" fontId="10" fillId="2" borderId="1" xfId="0" applyFont="1" applyFill="1" applyBorder="1" applyAlignment="1">
      <alignment horizontal="center" vertical="center" wrapText="1"/>
    </xf>
    <xf numFmtId="176" fontId="10" fillId="2" borderId="1" xfId="0" applyNumberFormat="1" applyFont="1" applyFill="1" applyBorder="1" applyAlignment="1">
      <alignment horizontal="center" vertical="center" wrapText="1"/>
    </xf>
    <xf numFmtId="176" fontId="9" fillId="2" borderId="1" xfId="0" applyNumberFormat="1" applyFont="1" applyFill="1" applyBorder="1" applyAlignment="1">
      <alignment horizontal="left" vertical="center" wrapText="1"/>
    </xf>
    <xf numFmtId="176" fontId="9" fillId="2" borderId="1" xfId="0" applyNumberFormat="1" applyFont="1" applyFill="1" applyBorder="1" applyAlignment="1">
      <alignment horizontal="center" vertical="center" wrapText="1"/>
    </xf>
    <xf numFmtId="176" fontId="11" fillId="0" borderId="1" xfId="1" applyNumberFormat="1" applyFont="1" applyFill="1" applyBorder="1" applyAlignment="1" applyProtection="1">
      <alignment horizontal="center" vertical="center" wrapText="1"/>
      <protection locked="0"/>
    </xf>
    <xf numFmtId="0" fontId="0" fillId="2" borderId="0" xfId="0" applyFill="1" applyAlignment="1">
      <alignment horizontal="center" vertical="center"/>
    </xf>
    <xf numFmtId="49" fontId="1" fillId="4" borderId="0" xfId="0" applyNumberFormat="1" applyFont="1" applyFill="1" applyBorder="1" applyAlignment="1">
      <alignment vertical="center"/>
    </xf>
    <xf numFmtId="176" fontId="12" fillId="0" borderId="0" xfId="0" applyNumberFormat="1" applyFont="1" applyFill="1" applyBorder="1" applyAlignment="1">
      <alignment horizontal="center" vertical="center"/>
    </xf>
    <xf numFmtId="49" fontId="13" fillId="4" borderId="0" xfId="0" applyNumberFormat="1" applyFont="1" applyFill="1" applyBorder="1" applyAlignment="1">
      <alignment horizontal="center" vertical="center"/>
    </xf>
    <xf numFmtId="0" fontId="14" fillId="0" borderId="1" xfId="0" applyFont="1" applyFill="1" applyBorder="1" applyAlignment="1">
      <alignment horizontal="center" vertical="center" wrapText="1"/>
    </xf>
    <xf numFmtId="49" fontId="9" fillId="4" borderId="0" xfId="0" applyNumberFormat="1" applyFont="1" applyFill="1" applyBorder="1" applyAlignment="1">
      <alignment vertical="center"/>
    </xf>
    <xf numFmtId="176" fontId="15" fillId="0" borderId="1" xfId="0" applyNumberFormat="1" applyFont="1" applyFill="1" applyBorder="1" applyAlignment="1">
      <alignment horizontal="center" vertical="center" wrapText="1"/>
    </xf>
    <xf numFmtId="49" fontId="16" fillId="4" borderId="1" xfId="0" applyNumberFormat="1" applyFont="1" applyFill="1" applyBorder="1" applyAlignment="1">
      <alignment horizontal="center" vertical="center" wrapText="1"/>
    </xf>
    <xf numFmtId="49" fontId="17" fillId="4"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49" fontId="18" fillId="2"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49" fontId="19" fillId="2"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49" fontId="18" fillId="5"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xf>
    <xf numFmtId="0" fontId="20" fillId="6" borderId="1" xfId="0" applyFont="1" applyFill="1" applyBorder="1" applyAlignment="1">
      <alignment vertical="center" wrapText="1"/>
    </xf>
    <xf numFmtId="0" fontId="20" fillId="0" borderId="1" xfId="0" applyFont="1" applyFill="1" applyBorder="1" applyAlignment="1">
      <alignment vertical="center" wrapText="1"/>
    </xf>
    <xf numFmtId="0" fontId="20" fillId="7" borderId="1" xfId="0" applyFont="1" applyFill="1" applyBorder="1" applyAlignment="1">
      <alignment vertical="center" wrapText="1"/>
    </xf>
    <xf numFmtId="0" fontId="20" fillId="8" borderId="1" xfId="0" applyFont="1" applyFill="1" applyBorder="1" applyAlignment="1">
      <alignment vertical="center" wrapText="1"/>
    </xf>
    <xf numFmtId="0" fontId="21" fillId="0" borderId="0" xfId="0" applyNumberFormat="1" applyFont="1"/>
    <xf numFmtId="0" fontId="21" fillId="0" borderId="0" xfId="0" applyNumberFormat="1" applyFont="1" applyAlignment="1">
      <alignment vertical="center"/>
    </xf>
    <xf numFmtId="0" fontId="21" fillId="0" borderId="0" xfId="0" applyFont="1"/>
    <xf numFmtId="0" fontId="22" fillId="0" borderId="0" xfId="0" applyNumberFormat="1" applyFont="1" applyFill="1" applyBorder="1" applyAlignment="1">
      <alignment horizontal="center" vertical="center"/>
    </xf>
    <xf numFmtId="0" fontId="22" fillId="0" borderId="0" xfId="0" applyNumberFormat="1" applyFont="1" applyFill="1" applyBorder="1" applyAlignment="1"/>
    <xf numFmtId="0" fontId="22" fillId="0" borderId="0" xfId="0" applyNumberFormat="1" applyFont="1" applyFill="1" applyAlignment="1">
      <alignment vertical="center"/>
    </xf>
    <xf numFmtId="0" fontId="0" fillId="0" borderId="0" xfId="0" applyFont="1" applyFill="1" applyAlignment="1">
      <alignment vertical="top"/>
    </xf>
    <xf numFmtId="0" fontId="0" fillId="0" borderId="0" xfId="0" applyAlignment="1">
      <alignment horizontal="left" vertical="top"/>
    </xf>
    <xf numFmtId="0" fontId="23" fillId="0" borderId="0" xfId="0" applyNumberFormat="1" applyFont="1" applyAlignment="1">
      <alignment horizontal="center"/>
    </xf>
    <xf numFmtId="0" fontId="24" fillId="0" borderId="0" xfId="0" applyNumberFormat="1" applyFont="1" applyAlignment="1">
      <alignment horizontal="center"/>
    </xf>
    <xf numFmtId="43" fontId="24" fillId="0" borderId="0" xfId="0" applyNumberFormat="1" applyFont="1" applyAlignment="1">
      <alignment horizontal="center"/>
    </xf>
    <xf numFmtId="0" fontId="25" fillId="0" borderId="0" xfId="0" applyNumberFormat="1" applyFont="1" applyAlignment="1">
      <alignment horizontal="center" vertical="center"/>
    </xf>
    <xf numFmtId="0" fontId="0" fillId="0" borderId="0" xfId="0" applyAlignment="1">
      <alignment vertical="center"/>
    </xf>
    <xf numFmtId="0" fontId="24" fillId="0" borderId="0" xfId="0" applyNumberFormat="1" applyFont="1" applyAlignment="1">
      <alignment horizontal="center" vertical="center"/>
    </xf>
    <xf numFmtId="43" fontId="24" fillId="0" borderId="0" xfId="0" applyNumberFormat="1" applyFont="1" applyAlignment="1">
      <alignment horizontal="center" vertical="center"/>
    </xf>
    <xf numFmtId="0" fontId="9" fillId="0" borderId="0" xfId="0" applyFont="1"/>
    <xf numFmtId="43" fontId="24" fillId="0" borderId="0" xfId="0" applyNumberFormat="1" applyFont="1"/>
    <xf numFmtId="0" fontId="22" fillId="0" borderId="1" xfId="0" applyNumberFormat="1" applyFont="1" applyFill="1" applyBorder="1" applyAlignment="1">
      <alignment horizontal="center" vertical="center"/>
    </xf>
    <xf numFmtId="0" fontId="22" fillId="0" borderId="1" xfId="0" applyNumberFormat="1" applyFont="1" applyFill="1" applyBorder="1" applyAlignment="1">
      <alignment horizontal="center" vertical="center" wrapText="1"/>
    </xf>
    <xf numFmtId="0" fontId="22" fillId="0" borderId="1" xfId="0" applyNumberFormat="1" applyFont="1" applyFill="1" applyBorder="1" applyAlignment="1"/>
    <xf numFmtId="0" fontId="22" fillId="0" borderId="1" xfId="0" applyNumberFormat="1" applyFont="1" applyFill="1" applyBorder="1" applyAlignment="1">
      <alignment wrapText="1"/>
    </xf>
    <xf numFmtId="0" fontId="22" fillId="0" borderId="2" xfId="0" applyNumberFormat="1" applyFont="1" applyFill="1" applyBorder="1" applyAlignment="1">
      <alignment horizontal="center" vertical="center"/>
    </xf>
    <xf numFmtId="0" fontId="22" fillId="0" borderId="3" xfId="0" applyNumberFormat="1" applyFont="1" applyFill="1" applyBorder="1" applyAlignment="1">
      <alignment horizontal="center" vertical="center"/>
    </xf>
    <xf numFmtId="0" fontId="0" fillId="0" borderId="0" xfId="0" applyFont="1" applyFill="1" applyAlignment="1">
      <alignment vertical="center"/>
    </xf>
    <xf numFmtId="43" fontId="24" fillId="0" borderId="0" xfId="49" applyNumberFormat="1" applyFont="1" applyAlignment="1">
      <alignment horizontal="center"/>
    </xf>
    <xf numFmtId="177" fontId="21" fillId="0" borderId="0" xfId="0" applyNumberFormat="1" applyFont="1"/>
    <xf numFmtId="43" fontId="24" fillId="0" borderId="0" xfId="49" applyNumberFormat="1" applyFont="1" applyAlignment="1">
      <alignment horizontal="center" vertical="center"/>
    </xf>
    <xf numFmtId="0" fontId="9" fillId="0" borderId="0" xfId="0" applyFont="1" applyAlignment="1">
      <alignment vertical="center"/>
    </xf>
    <xf numFmtId="43" fontId="24" fillId="0" borderId="0" xfId="49" applyNumberFormat="1" applyFont="1"/>
    <xf numFmtId="43" fontId="24" fillId="0" borderId="0" xfId="49" applyNumberFormat="1" applyFont="1" applyAlignment="1">
      <alignment horizontal="right"/>
    </xf>
    <xf numFmtId="0" fontId="22" fillId="0" borderId="4" xfId="0" applyNumberFormat="1" applyFont="1" applyFill="1" applyBorder="1" applyAlignment="1">
      <alignment horizontal="center" vertical="center"/>
    </xf>
    <xf numFmtId="0" fontId="22" fillId="0" borderId="1" xfId="0" applyNumberFormat="1" applyFont="1" applyFill="1" applyBorder="1" applyAlignment="1">
      <alignment vertical="center"/>
    </xf>
    <xf numFmtId="0" fontId="0" fillId="0" borderId="0" xfId="0" applyFont="1" applyFill="1" applyBorder="1" applyAlignment="1">
      <alignment vertical="center"/>
    </xf>
    <xf numFmtId="0" fontId="21" fillId="0" borderId="0" xfId="0" applyNumberFormat="1" applyFont="1" applyAlignment="1">
      <alignment horizontal="center" wrapText="1"/>
    </xf>
    <xf numFmtId="0" fontId="21" fillId="9" borderId="0" xfId="0" applyNumberFormat="1" applyFont="1" applyFill="1"/>
    <xf numFmtId="0" fontId="24" fillId="9" borderId="0" xfId="0" applyNumberFormat="1" applyFont="1" applyFill="1"/>
    <xf numFmtId="0" fontId="24" fillId="0" borderId="0" xfId="0" applyNumberFormat="1" applyFont="1" applyFill="1"/>
    <xf numFmtId="0" fontId="9" fillId="0" borderId="0" xfId="0" applyFont="1" applyAlignment="1">
      <alignment horizontal="center" vertical="center"/>
    </xf>
    <xf numFmtId="0" fontId="25" fillId="0" borderId="5" xfId="0" applyNumberFormat="1" applyFont="1" applyBorder="1" applyAlignment="1">
      <alignment horizontal="center" vertical="center" wrapText="1"/>
    </xf>
    <xf numFmtId="0" fontId="25" fillId="0" borderId="1" xfId="0" applyNumberFormat="1" applyFont="1" applyBorder="1" applyAlignment="1">
      <alignment horizontal="center" vertical="center" wrapText="1"/>
    </xf>
    <xf numFmtId="0" fontId="25" fillId="0" borderId="6" xfId="0" applyNumberFormat="1" applyFont="1" applyBorder="1" applyAlignment="1">
      <alignment horizontal="center" vertical="center" wrapText="1"/>
    </xf>
    <xf numFmtId="0" fontId="26" fillId="0" borderId="6" xfId="0" applyFont="1" applyBorder="1" applyAlignment="1">
      <alignment horizontal="center" vertical="center" wrapText="1"/>
    </xf>
    <xf numFmtId="0" fontId="26" fillId="0" borderId="7" xfId="0" applyFont="1" applyBorder="1" applyAlignment="1">
      <alignment horizontal="center" vertical="center" wrapText="1"/>
    </xf>
    <xf numFmtId="0" fontId="21" fillId="9" borderId="1" xfId="0" applyNumberFormat="1" applyFont="1" applyFill="1" applyBorder="1"/>
    <xf numFmtId="0" fontId="9" fillId="9" borderId="1" xfId="0" applyNumberFormat="1" applyFont="1" applyFill="1" applyBorder="1" applyAlignment="1">
      <alignment horizontal="center" vertical="center"/>
    </xf>
    <xf numFmtId="0" fontId="9" fillId="9" borderId="1" xfId="0" applyNumberFormat="1" applyFont="1" applyFill="1" applyBorder="1"/>
    <xf numFmtId="0" fontId="25" fillId="9" borderId="1" xfId="0" applyNumberFormat="1" applyFont="1" applyFill="1" applyBorder="1"/>
    <xf numFmtId="0" fontId="0" fillId="0" borderId="1" xfId="0" applyBorder="1"/>
    <xf numFmtId="0" fontId="21" fillId="0" borderId="1" xfId="0" applyNumberFormat="1" applyFont="1" applyFill="1" applyBorder="1" applyAlignment="1">
      <alignment horizontal="center"/>
    </xf>
    <xf numFmtId="0" fontId="9" fillId="0" borderId="1" xfId="0" applyNumberFormat="1" applyFont="1" applyFill="1" applyBorder="1" applyAlignment="1"/>
    <xf numFmtId="0" fontId="9" fillId="0" borderId="1" xfId="0" applyNumberFormat="1" applyFont="1" applyFill="1" applyBorder="1"/>
    <xf numFmtId="0" fontId="26" fillId="0" borderId="1" xfId="0" applyFont="1" applyBorder="1" applyAlignment="1">
      <alignment horizontal="center" vertical="center" wrapText="1"/>
    </xf>
    <xf numFmtId="0" fontId="9" fillId="9" borderId="2" xfId="0" applyNumberFormat="1" applyFont="1" applyFill="1" applyBorder="1"/>
    <xf numFmtId="177" fontId="21" fillId="9" borderId="1" xfId="0" applyNumberFormat="1" applyFont="1" applyFill="1" applyBorder="1" applyAlignment="1">
      <alignment horizontal="right" vertical="center"/>
    </xf>
    <xf numFmtId="177" fontId="21" fillId="9" borderId="4" xfId="0" applyNumberFormat="1" applyFont="1" applyFill="1" applyBorder="1" applyAlignment="1">
      <alignment horizontal="right" vertical="center"/>
    </xf>
    <xf numFmtId="0" fontId="9" fillId="0" borderId="2" xfId="0" applyNumberFormat="1" applyFont="1" applyFill="1" applyBorder="1"/>
    <xf numFmtId="177" fontId="21" fillId="0" borderId="1" xfId="0" applyNumberFormat="1" applyFont="1" applyFill="1" applyBorder="1" applyAlignment="1">
      <alignment horizontal="right" vertical="center"/>
    </xf>
    <xf numFmtId="177" fontId="21" fillId="0" borderId="4" xfId="0" applyNumberFormat="1" applyFont="1" applyFill="1" applyBorder="1" applyAlignment="1">
      <alignment horizontal="right" vertical="center"/>
    </xf>
    <xf numFmtId="0" fontId="9" fillId="0" borderId="0" xfId="0" applyNumberFormat="1" applyFont="1" applyFill="1"/>
    <xf numFmtId="0" fontId="1" fillId="4" borderId="0" xfId="0" applyFont="1" applyFill="1" applyBorder="1" applyAlignment="1">
      <alignment vertical="center"/>
    </xf>
    <xf numFmtId="0" fontId="13" fillId="4" borderId="0" xfId="0" applyFont="1" applyFill="1" applyBorder="1" applyAlignment="1">
      <alignment horizontal="center" vertical="center"/>
    </xf>
    <xf numFmtId="0" fontId="9" fillId="4" borderId="0" xfId="0" applyFont="1" applyFill="1" applyBorder="1" applyAlignment="1">
      <alignment vertical="center"/>
    </xf>
    <xf numFmtId="0" fontId="17" fillId="4" borderId="1" xfId="0" applyFont="1" applyFill="1" applyBorder="1" applyAlignment="1">
      <alignment horizontal="center" vertical="center" wrapText="1"/>
    </xf>
    <xf numFmtId="0" fontId="16" fillId="4" borderId="5" xfId="0" applyFont="1" applyFill="1" applyBorder="1" applyAlignment="1">
      <alignment horizontal="center" vertical="center" wrapText="1"/>
    </xf>
    <xf numFmtId="0" fontId="17" fillId="4" borderId="8"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27" fillId="2" borderId="1" xfId="0" applyNumberFormat="1" applyFont="1" applyFill="1" applyBorder="1" applyAlignment="1">
      <alignment horizontal="center" vertical="center" wrapText="1"/>
    </xf>
    <xf numFmtId="0" fontId="28" fillId="0" borderId="1"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1" fillId="0" borderId="1" xfId="0" applyFont="1" applyFill="1" applyBorder="1" applyAlignment="1">
      <alignment horizontal="center" vertical="center" wrapText="1"/>
    </xf>
    <xf numFmtId="0" fontId="32"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21" fillId="0" borderId="0" xfId="0" applyNumberFormat="1" applyFont="1" applyFill="1" applyAlignment="1">
      <alignment vertical="center"/>
    </xf>
    <xf numFmtId="0" fontId="21" fillId="0" borderId="0" xfId="0" applyFont="1" applyFill="1" applyAlignment="1">
      <alignment vertical="center"/>
    </xf>
    <xf numFmtId="0" fontId="21" fillId="0" borderId="0" xfId="0" applyNumberFormat="1" applyFont="1" applyFill="1" applyAlignment="1">
      <alignment horizontal="center" wrapText="1"/>
    </xf>
    <xf numFmtId="0" fontId="21" fillId="0" borderId="0" xfId="0" applyNumberFormat="1" applyFont="1" applyFill="1"/>
    <xf numFmtId="0" fontId="24" fillId="0" borderId="0" xfId="0" applyNumberFormat="1" applyFont="1" applyFill="1" applyAlignment="1">
      <alignment horizontal="center" vertical="center"/>
    </xf>
    <xf numFmtId="0" fontId="0" fillId="0" borderId="0" xfId="0" applyFont="1" applyFill="1" applyAlignment="1">
      <alignment wrapText="1"/>
    </xf>
    <xf numFmtId="0" fontId="0" fillId="0" borderId="0" xfId="0" applyFont="1" applyFill="1"/>
    <xf numFmtId="0" fontId="23" fillId="0" borderId="0" xfId="0" applyNumberFormat="1" applyFont="1" applyFill="1" applyAlignment="1">
      <alignment horizontal="center" vertical="center" wrapText="1"/>
    </xf>
    <xf numFmtId="0" fontId="23" fillId="0" borderId="0" xfId="0" applyNumberFormat="1" applyFont="1" applyFill="1" applyAlignment="1">
      <alignment horizontal="center" vertical="center"/>
    </xf>
    <xf numFmtId="0" fontId="21" fillId="0" borderId="0" xfId="0" applyNumberFormat="1" applyFont="1" applyFill="1" applyAlignment="1">
      <alignment vertical="center" wrapText="1"/>
    </xf>
    <xf numFmtId="43" fontId="24" fillId="0" borderId="0" xfId="0" applyNumberFormat="1" applyFont="1" applyFill="1" applyAlignment="1">
      <alignment vertical="center" wrapText="1"/>
    </xf>
    <xf numFmtId="0" fontId="25" fillId="0" borderId="5"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5" fillId="0" borderId="6" xfId="0" applyNumberFormat="1" applyFont="1" applyFill="1" applyBorder="1" applyAlignment="1">
      <alignment horizontal="center" vertical="center" wrapText="1"/>
    </xf>
    <xf numFmtId="0" fontId="25" fillId="0" borderId="6" xfId="0" applyFont="1" applyFill="1" applyBorder="1" applyAlignment="1">
      <alignment horizontal="center" vertical="center" wrapText="1"/>
    </xf>
    <xf numFmtId="0" fontId="25" fillId="0" borderId="7"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34" fillId="0" borderId="0" xfId="0" applyFont="1" applyFill="1" applyAlignment="1">
      <alignment horizontal="center" vertical="center"/>
    </xf>
    <xf numFmtId="177" fontId="21" fillId="0" borderId="0" xfId="0" applyNumberFormat="1" applyFont="1" applyFill="1" applyAlignment="1">
      <alignment vertical="center"/>
    </xf>
    <xf numFmtId="0" fontId="9" fillId="0" borderId="0" xfId="0" applyFont="1" applyFill="1" applyAlignment="1">
      <alignment vertical="center"/>
    </xf>
    <xf numFmtId="176" fontId="21" fillId="0" borderId="1" xfId="0" applyNumberFormat="1" applyFont="1" applyFill="1" applyBorder="1" applyAlignment="1">
      <alignment horizontal="right" vertical="center"/>
    </xf>
    <xf numFmtId="177" fontId="35" fillId="0" borderId="1" xfId="0" applyNumberFormat="1" applyFont="1" applyFill="1" applyBorder="1" applyAlignment="1">
      <alignment horizontal="center" vertical="center"/>
    </xf>
    <xf numFmtId="0" fontId="35" fillId="0" borderId="1" xfId="0" applyNumberFormat="1" applyFont="1" applyFill="1" applyBorder="1" applyAlignment="1">
      <alignment horizontal="center" vertical="center"/>
    </xf>
    <xf numFmtId="0" fontId="12" fillId="0" borderId="0" xfId="0" applyFont="1" applyAlignment="1">
      <alignment horizontal="center" vertical="center"/>
    </xf>
    <xf numFmtId="0" fontId="12" fillId="0" borderId="0" xfId="0" applyFont="1"/>
    <xf numFmtId="0" fontId="36" fillId="0" borderId="0" xfId="0" applyFont="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vertical="center"/>
    </xf>
    <xf numFmtId="58" fontId="12" fillId="0" borderId="1" xfId="0" applyNumberFormat="1" applyFont="1" applyFill="1" applyBorder="1" applyAlignment="1">
      <alignment horizontal="center" vertical="center"/>
    </xf>
    <xf numFmtId="0" fontId="0"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wrapText="1"/>
    </xf>
    <xf numFmtId="0" fontId="12" fillId="0" borderId="0" xfId="0" applyFont="1" applyAlignment="1">
      <alignment horizontal="left" wrapText="1"/>
    </xf>
    <xf numFmtId="0" fontId="33" fillId="0" borderId="1" xfId="0" applyFont="1" applyFill="1" applyBorder="1" applyAlignment="1" quotePrefix="1">
      <alignment horizontal="center" vertical="center" wrapText="1"/>
    </xf>
    <xf numFmtId="0" fontId="18" fillId="0" borderId="1" xfId="0" applyFont="1" applyFill="1" applyBorder="1" applyAlignment="1" quotePrefix="1">
      <alignment horizontal="center" vertical="center" wrapText="1"/>
    </xf>
    <xf numFmtId="49" fontId="18" fillId="0" borderId="1" xfId="0" applyNumberFormat="1" applyFont="1" applyFill="1" applyBorder="1" applyAlignment="1" quotePrefix="1">
      <alignment horizontal="center" vertical="center" wrapText="1"/>
    </xf>
    <xf numFmtId="49" fontId="18" fillId="5" borderId="1" xfId="0" applyNumberFormat="1" applyFont="1" applyFill="1" applyBorder="1" applyAlignment="1" quotePrefix="1">
      <alignment horizontal="center" vertical="center" wrapText="1"/>
    </xf>
    <xf numFmtId="176" fontId="15" fillId="0" borderId="1" xfId="0" applyNumberFormat="1" applyFont="1" applyFill="1" applyBorder="1" applyAlignment="1" quotePrefix="1">
      <alignment horizontal="center" vertical="center" wrapText="1"/>
    </xf>
    <xf numFmtId="0" fontId="20" fillId="6" borderId="1" xfId="0" applyFont="1" applyFill="1" applyBorder="1" applyAlignment="1" quotePrefix="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千位分隔 3" xfId="49"/>
  </cellStyles>
  <tableStyles count="0" defaultTableStyle="TableStyleMedium9" defaultPivotStyle="PivotStyleLight16"/>
  <colors>
    <mruColors>
      <color rgb="00FFC000"/>
      <color rgb="00D8E4BC"/>
      <color rgb="00B7DEE8"/>
      <color rgb="00FFFFFF"/>
      <color rgb="00FF0000"/>
      <color rgb="00C4D79B"/>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A9" sqref="A9:C11"/>
    </sheetView>
  </sheetViews>
  <sheetFormatPr defaultColWidth="9" defaultRowHeight="15.75" outlineLevelCol="2"/>
  <cols>
    <col min="1" max="1" width="9" style="192" customWidth="1"/>
    <col min="2" max="2" width="46" style="193" customWidth="1"/>
    <col min="3" max="3" width="23.125" style="193" customWidth="1"/>
    <col min="4" max="16384" width="9" style="193"/>
  </cols>
  <sheetData>
    <row r="1" ht="27" customHeight="1" spans="1:3">
      <c r="A1" s="194" t="s">
        <v>0</v>
      </c>
      <c r="B1" s="194"/>
      <c r="C1" s="194"/>
    </row>
    <row r="3" ht="32" customHeight="1" spans="1:3">
      <c r="A3" s="195" t="s">
        <v>1</v>
      </c>
      <c r="B3" s="195" t="s">
        <v>2</v>
      </c>
      <c r="C3" s="195" t="s">
        <v>3</v>
      </c>
    </row>
    <row r="4" ht="32" customHeight="1" spans="1:3">
      <c r="A4" s="195">
        <v>1</v>
      </c>
      <c r="B4" s="196" t="s">
        <v>4</v>
      </c>
      <c r="C4" s="197">
        <v>44921</v>
      </c>
    </row>
    <row r="5" ht="32" customHeight="1" spans="1:3">
      <c r="A5" s="195">
        <v>2</v>
      </c>
      <c r="B5" s="196" t="s">
        <v>5</v>
      </c>
      <c r="C5" s="197"/>
    </row>
    <row r="6" ht="32" customHeight="1" spans="1:3">
      <c r="A6" s="195">
        <v>3</v>
      </c>
      <c r="B6" s="196" t="s">
        <v>6</v>
      </c>
      <c r="C6" s="197"/>
    </row>
    <row r="7" ht="32" customHeight="1" spans="1:3">
      <c r="A7" s="195">
        <v>4</v>
      </c>
      <c r="B7" s="196" t="s">
        <v>7</v>
      </c>
      <c r="C7" s="197"/>
    </row>
    <row r="8" ht="24" customHeight="1" spans="1:3">
      <c r="A8" s="198" t="s">
        <v>8</v>
      </c>
      <c r="B8" s="199"/>
      <c r="C8" s="199"/>
    </row>
    <row r="9" ht="14.25" spans="1:3">
      <c r="A9" s="200" t="s">
        <v>9</v>
      </c>
      <c r="B9" s="201"/>
      <c r="C9" s="201"/>
    </row>
    <row r="10" ht="12" customHeight="1" spans="1:3">
      <c r="A10" s="200"/>
      <c r="B10" s="201"/>
      <c r="C10" s="201"/>
    </row>
    <row r="11" ht="12" customHeight="1" spans="1:3">
      <c r="A11" s="200"/>
      <c r="B11" s="201"/>
      <c r="C11" s="201"/>
    </row>
  </sheetData>
  <mergeCells count="4">
    <mergeCell ref="A1:C1"/>
    <mergeCell ref="A8:C8"/>
    <mergeCell ref="C4:C7"/>
    <mergeCell ref="A9:C11"/>
  </mergeCells>
  <printOptions horizontalCentered="1"/>
  <pageMargins left="0.751388888888889" right="0.751388888888889" top="1" bottom="1" header="0.511805555555556" footer="0.511805555555556"/>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29"/>
  <sheetViews>
    <sheetView tabSelected="1" workbookViewId="0">
      <selection activeCell="K17" sqref="K17"/>
    </sheetView>
  </sheetViews>
  <sheetFormatPr defaultColWidth="9" defaultRowHeight="14.25"/>
  <cols>
    <col min="1" max="1" width="15.75" style="168" customWidth="1"/>
    <col min="2" max="2" width="16.25" style="169" customWidth="1"/>
    <col min="3" max="3" width="17.625" style="169" customWidth="1"/>
    <col min="4" max="4" width="19.75" style="168" customWidth="1"/>
    <col min="5" max="5" width="33.375" style="169" customWidth="1"/>
    <col min="6" max="6" width="8.875" style="169" customWidth="1"/>
    <col min="7" max="8" width="33.625" style="168" customWidth="1"/>
    <col min="9" max="9" width="15" style="169" customWidth="1"/>
    <col min="10" max="10" width="11.75" style="169" customWidth="1"/>
    <col min="11" max="11" width="11.375" style="169" customWidth="1"/>
    <col min="12" max="16384" width="9" style="169"/>
  </cols>
  <sheetData>
    <row r="1" ht="27" customHeight="1" spans="11:11">
      <c r="K1" s="186" t="s">
        <v>10</v>
      </c>
    </row>
    <row r="2" s="163" customFormat="1" ht="47" customHeight="1" spans="1:244">
      <c r="A2" s="170" t="s">
        <v>11</v>
      </c>
      <c r="B2" s="171"/>
      <c r="C2" s="171"/>
      <c r="D2" s="170"/>
      <c r="E2" s="171"/>
      <c r="F2" s="171"/>
      <c r="G2" s="170"/>
      <c r="H2" s="170"/>
      <c r="I2" s="171"/>
      <c r="J2" s="171"/>
      <c r="K2" s="171"/>
      <c r="IH2" s="108"/>
      <c r="II2" s="108"/>
      <c r="IJ2" s="108"/>
    </row>
    <row r="3" s="164" customFormat="1" ht="27" customHeight="1" spans="1:244">
      <c r="A3" s="172" t="s">
        <v>12</v>
      </c>
      <c r="B3" s="163"/>
      <c r="C3" s="163"/>
      <c r="D3" s="172"/>
      <c r="E3" s="163"/>
      <c r="F3" s="163"/>
      <c r="G3" s="172"/>
      <c r="H3" s="173"/>
      <c r="I3" s="187"/>
      <c r="K3" s="188" t="s">
        <v>13</v>
      </c>
      <c r="IH3" s="108"/>
      <c r="II3" s="108"/>
      <c r="IJ3" s="108"/>
    </row>
    <row r="4" s="165" customFormat="1" ht="47" customHeight="1" spans="1:244">
      <c r="A4" s="174" t="s">
        <v>14</v>
      </c>
      <c r="B4" s="174" t="s">
        <v>15</v>
      </c>
      <c r="C4" s="175" t="s">
        <v>16</v>
      </c>
      <c r="D4" s="176" t="s">
        <v>17</v>
      </c>
      <c r="E4" s="177" t="s">
        <v>18</v>
      </c>
      <c r="F4" s="178" t="s">
        <v>19</v>
      </c>
      <c r="G4" s="179" t="s">
        <v>20</v>
      </c>
      <c r="H4" s="179" t="s">
        <v>21</v>
      </c>
      <c r="I4" s="174" t="s">
        <v>22</v>
      </c>
      <c r="J4" s="174" t="s">
        <v>23</v>
      </c>
      <c r="K4" s="175" t="s">
        <v>24</v>
      </c>
      <c r="IH4" s="169"/>
      <c r="II4" s="169"/>
      <c r="IJ4" s="169"/>
    </row>
    <row r="5" s="166" customFormat="1" ht="27" customHeight="1" spans="1:244">
      <c r="A5" s="180" t="s">
        <v>25</v>
      </c>
      <c r="B5" s="181"/>
      <c r="C5" s="135"/>
      <c r="D5" s="182"/>
      <c r="E5" s="135"/>
      <c r="F5" s="135"/>
      <c r="G5" s="182"/>
      <c r="H5" s="182"/>
      <c r="I5" s="189">
        <f>SUM(I6:I16)</f>
        <v>7471936.48</v>
      </c>
      <c r="J5" s="189">
        <f>SUM(J6:J16)</f>
        <v>0</v>
      </c>
      <c r="K5" s="189">
        <f>SUM(K6:K16)</f>
        <v>7471936.48</v>
      </c>
      <c r="IH5" s="169"/>
      <c r="II5" s="169"/>
      <c r="IJ5" s="169"/>
    </row>
    <row r="6" s="167" customFormat="1" ht="27" customHeight="1" spans="1:244">
      <c r="A6" s="183" t="s">
        <v>26</v>
      </c>
      <c r="B6" s="184" t="s">
        <v>27</v>
      </c>
      <c r="C6" s="184" t="s">
        <v>28</v>
      </c>
      <c r="D6" s="180" t="s">
        <v>29</v>
      </c>
      <c r="E6" s="184" t="s">
        <v>30</v>
      </c>
      <c r="F6" s="184" t="s">
        <v>31</v>
      </c>
      <c r="G6" s="183" t="s">
        <v>32</v>
      </c>
      <c r="H6" s="185" t="s">
        <v>33</v>
      </c>
      <c r="I6" s="190">
        <v>9200</v>
      </c>
      <c r="J6" s="190">
        <v>0</v>
      </c>
      <c r="K6" s="191">
        <v>9200</v>
      </c>
      <c r="IH6" s="169"/>
      <c r="II6" s="169"/>
      <c r="IJ6" s="169"/>
    </row>
    <row r="7" s="167" customFormat="1" ht="27" customHeight="1" spans="1:244">
      <c r="A7" s="183" t="s">
        <v>26</v>
      </c>
      <c r="B7" s="184" t="s">
        <v>34</v>
      </c>
      <c r="C7" s="184" t="s">
        <v>28</v>
      </c>
      <c r="D7" s="180" t="s">
        <v>35</v>
      </c>
      <c r="E7" s="184" t="s">
        <v>36</v>
      </c>
      <c r="F7" s="184" t="s">
        <v>31</v>
      </c>
      <c r="G7" s="183" t="s">
        <v>37</v>
      </c>
      <c r="H7" s="185" t="s">
        <v>38</v>
      </c>
      <c r="I7" s="190">
        <v>606704.14</v>
      </c>
      <c r="J7" s="190">
        <v>0</v>
      </c>
      <c r="K7" s="191">
        <v>606704.14</v>
      </c>
      <c r="IH7" s="169"/>
      <c r="II7" s="169"/>
      <c r="IJ7" s="169"/>
    </row>
    <row r="8" s="167" customFormat="1" ht="27" customHeight="1" spans="1:244">
      <c r="A8" s="183" t="s">
        <v>26</v>
      </c>
      <c r="B8" s="184" t="s">
        <v>34</v>
      </c>
      <c r="C8" s="184" t="s">
        <v>28</v>
      </c>
      <c r="D8" s="180" t="s">
        <v>35</v>
      </c>
      <c r="E8" s="184" t="s">
        <v>36</v>
      </c>
      <c r="F8" s="184" t="s">
        <v>39</v>
      </c>
      <c r="G8" s="183" t="s">
        <v>40</v>
      </c>
      <c r="H8" s="185" t="s">
        <v>41</v>
      </c>
      <c r="I8" s="190">
        <v>475423.36</v>
      </c>
      <c r="J8" s="190">
        <v>0</v>
      </c>
      <c r="K8" s="191">
        <v>475423.36</v>
      </c>
      <c r="IH8" s="169"/>
      <c r="II8" s="169"/>
      <c r="IJ8" s="169"/>
    </row>
    <row r="9" s="167" customFormat="1" ht="27" customHeight="1" spans="1:244">
      <c r="A9" s="183" t="s">
        <v>26</v>
      </c>
      <c r="B9" s="184" t="s">
        <v>42</v>
      </c>
      <c r="C9" s="184" t="s">
        <v>28</v>
      </c>
      <c r="D9" s="180" t="s">
        <v>29</v>
      </c>
      <c r="E9" s="184" t="s">
        <v>43</v>
      </c>
      <c r="F9" s="184" t="s">
        <v>31</v>
      </c>
      <c r="G9" s="183" t="s">
        <v>44</v>
      </c>
      <c r="H9" s="185" t="s">
        <v>45</v>
      </c>
      <c r="I9" s="190">
        <v>91000</v>
      </c>
      <c r="J9" s="190">
        <v>0</v>
      </c>
      <c r="K9" s="191">
        <v>91000</v>
      </c>
      <c r="IH9" s="169"/>
      <c r="II9" s="169"/>
      <c r="IJ9" s="169"/>
    </row>
    <row r="10" s="167" customFormat="1" ht="27" customHeight="1" spans="1:244">
      <c r="A10" s="183" t="s">
        <v>46</v>
      </c>
      <c r="B10" s="184" t="s">
        <v>47</v>
      </c>
      <c r="C10" s="184" t="s">
        <v>28</v>
      </c>
      <c r="D10" s="180" t="s">
        <v>29</v>
      </c>
      <c r="E10" s="184" t="s">
        <v>48</v>
      </c>
      <c r="F10" s="184" t="s">
        <v>31</v>
      </c>
      <c r="G10" s="183" t="s">
        <v>49</v>
      </c>
      <c r="H10" s="185" t="s">
        <v>50</v>
      </c>
      <c r="I10" s="190">
        <v>1100000</v>
      </c>
      <c r="J10" s="190">
        <v>0</v>
      </c>
      <c r="K10" s="191">
        <v>1100000</v>
      </c>
      <c r="IH10" s="169"/>
      <c r="II10" s="169"/>
      <c r="IJ10" s="169"/>
    </row>
    <row r="11" s="167" customFormat="1" ht="27" customHeight="1" spans="1:244">
      <c r="A11" s="183" t="s">
        <v>46</v>
      </c>
      <c r="B11" s="184" t="s">
        <v>47</v>
      </c>
      <c r="C11" s="184" t="s">
        <v>28</v>
      </c>
      <c r="D11" s="180" t="s">
        <v>29</v>
      </c>
      <c r="E11" s="184" t="s">
        <v>51</v>
      </c>
      <c r="F11" s="184" t="s">
        <v>31</v>
      </c>
      <c r="G11" s="183" t="s">
        <v>52</v>
      </c>
      <c r="H11" s="185" t="s">
        <v>53</v>
      </c>
      <c r="I11" s="190">
        <v>2352000</v>
      </c>
      <c r="J11" s="190">
        <v>0</v>
      </c>
      <c r="K11" s="191">
        <v>2352000</v>
      </c>
      <c r="IH11" s="169"/>
      <c r="II11" s="169"/>
      <c r="IJ11" s="169"/>
    </row>
    <row r="12" s="167" customFormat="1" ht="27" customHeight="1" spans="1:244">
      <c r="A12" s="183" t="s">
        <v>46</v>
      </c>
      <c r="B12" s="184" t="s">
        <v>54</v>
      </c>
      <c r="C12" s="184" t="s">
        <v>28</v>
      </c>
      <c r="D12" s="180" t="s">
        <v>29</v>
      </c>
      <c r="E12" s="184" t="s">
        <v>51</v>
      </c>
      <c r="F12" s="184" t="s">
        <v>31</v>
      </c>
      <c r="G12" s="183" t="s">
        <v>55</v>
      </c>
      <c r="H12" s="185" t="s">
        <v>56</v>
      </c>
      <c r="I12" s="190">
        <v>2039291.12</v>
      </c>
      <c r="J12" s="190">
        <v>0</v>
      </c>
      <c r="K12" s="191">
        <v>2039291.12</v>
      </c>
      <c r="IH12" s="169"/>
      <c r="II12" s="169"/>
      <c r="IJ12" s="169"/>
    </row>
    <row r="13" s="167" customFormat="1" ht="27" customHeight="1" spans="1:244">
      <c r="A13" s="183" t="s">
        <v>46</v>
      </c>
      <c r="B13" s="184" t="s">
        <v>54</v>
      </c>
      <c r="C13" s="184" t="s">
        <v>28</v>
      </c>
      <c r="D13" s="180" t="s">
        <v>29</v>
      </c>
      <c r="E13" s="184" t="s">
        <v>48</v>
      </c>
      <c r="F13" s="184" t="s">
        <v>31</v>
      </c>
      <c r="G13" s="183" t="s">
        <v>57</v>
      </c>
      <c r="H13" s="185" t="s">
        <v>58</v>
      </c>
      <c r="I13" s="190">
        <v>287256.93</v>
      </c>
      <c r="J13" s="190">
        <v>0</v>
      </c>
      <c r="K13" s="191">
        <v>287256.93</v>
      </c>
      <c r="IH13" s="169"/>
      <c r="II13" s="169"/>
      <c r="IJ13" s="169"/>
    </row>
    <row r="14" s="167" customFormat="1" ht="27" customHeight="1" spans="1:244">
      <c r="A14" s="183" t="s">
        <v>26</v>
      </c>
      <c r="B14" s="184" t="s">
        <v>59</v>
      </c>
      <c r="C14" s="184" t="s">
        <v>28</v>
      </c>
      <c r="D14" s="180" t="s">
        <v>60</v>
      </c>
      <c r="E14" s="184" t="s">
        <v>61</v>
      </c>
      <c r="F14" s="184" t="s">
        <v>62</v>
      </c>
      <c r="G14" s="183" t="s">
        <v>63</v>
      </c>
      <c r="H14" s="185" t="s">
        <v>64</v>
      </c>
      <c r="I14" s="190">
        <v>44011.38</v>
      </c>
      <c r="J14" s="190">
        <v>0</v>
      </c>
      <c r="K14" s="191">
        <v>44011.38</v>
      </c>
      <c r="IH14" s="169"/>
      <c r="II14" s="169"/>
      <c r="IJ14" s="169"/>
    </row>
    <row r="15" s="167" customFormat="1" ht="27" customHeight="1" spans="1:244">
      <c r="A15" s="183" t="s">
        <v>26</v>
      </c>
      <c r="B15" s="184" t="s">
        <v>59</v>
      </c>
      <c r="C15" s="184" t="s">
        <v>28</v>
      </c>
      <c r="D15" s="180" t="s">
        <v>60</v>
      </c>
      <c r="E15" s="184" t="s">
        <v>61</v>
      </c>
      <c r="F15" s="184" t="s">
        <v>62</v>
      </c>
      <c r="G15" s="183" t="s">
        <v>63</v>
      </c>
      <c r="H15" s="185" t="s">
        <v>64</v>
      </c>
      <c r="I15" s="190">
        <v>9910</v>
      </c>
      <c r="J15" s="190">
        <v>0</v>
      </c>
      <c r="K15" s="191">
        <v>9910</v>
      </c>
      <c r="IH15" s="169"/>
      <c r="II15" s="169"/>
      <c r="IJ15" s="169"/>
    </row>
    <row r="16" s="167" customFormat="1" ht="27" customHeight="1" spans="1:244">
      <c r="A16" s="183" t="s">
        <v>26</v>
      </c>
      <c r="B16" s="184" t="s">
        <v>59</v>
      </c>
      <c r="C16" s="184" t="s">
        <v>28</v>
      </c>
      <c r="D16" s="180" t="s">
        <v>60</v>
      </c>
      <c r="E16" s="184" t="s">
        <v>65</v>
      </c>
      <c r="F16" s="184" t="s">
        <v>62</v>
      </c>
      <c r="G16" s="183" t="s">
        <v>63</v>
      </c>
      <c r="H16" s="185" t="s">
        <v>66</v>
      </c>
      <c r="I16" s="190">
        <v>457139.55</v>
      </c>
      <c r="J16" s="190">
        <v>0</v>
      </c>
      <c r="K16" s="191">
        <v>457139.55</v>
      </c>
      <c r="IH16" s="169"/>
      <c r="II16" s="169"/>
      <c r="IJ16" s="169"/>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
    <mergeCell ref="A2:K2"/>
  </mergeCells>
  <printOptions horizontalCentered="1"/>
  <pageMargins left="0.393055555555556" right="0.393055555555556" top="0.393055555555556" bottom="0.393055555555556" header="0.5" footer="0.5"/>
  <pageSetup paperSize="9" scale="60"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6"/>
  <sheetViews>
    <sheetView workbookViewId="0">
      <selection activeCell="J5" sqref="J5"/>
    </sheetView>
  </sheetViews>
  <sheetFormatPr defaultColWidth="9" defaultRowHeight="14.25" outlineLevelCol="4"/>
  <sheetData>
    <row r="1" ht="93.75" spans="1:5">
      <c r="A1" s="154" t="s">
        <v>67</v>
      </c>
      <c r="B1" s="154" t="s">
        <v>68</v>
      </c>
      <c r="C1" s="154" t="s">
        <v>69</v>
      </c>
      <c r="D1" s="155" t="s">
        <v>70</v>
      </c>
      <c r="E1" s="156" t="s">
        <v>71</v>
      </c>
    </row>
    <row r="2" ht="18.75" spans="1:5">
      <c r="A2" s="157" t="s">
        <v>72</v>
      </c>
      <c r="B2" s="158"/>
      <c r="C2" s="158"/>
      <c r="D2" s="159"/>
      <c r="E2" s="159"/>
    </row>
    <row r="3" ht="131.25" spans="1:5">
      <c r="A3" s="160" t="s">
        <v>73</v>
      </c>
      <c r="B3" s="160" t="s">
        <v>74</v>
      </c>
      <c r="C3" s="161" t="s">
        <v>75</v>
      </c>
      <c r="D3" s="162" t="s">
        <v>76</v>
      </c>
      <c r="E3" s="161" t="s">
        <v>75</v>
      </c>
    </row>
    <row r="4" ht="150" spans="1:5">
      <c r="A4" s="160" t="s">
        <v>73</v>
      </c>
      <c r="B4" s="162" t="s">
        <v>77</v>
      </c>
      <c r="C4" s="161" t="s">
        <v>78</v>
      </c>
      <c r="D4" s="202" t="s">
        <v>79</v>
      </c>
      <c r="E4" s="161" t="s">
        <v>78</v>
      </c>
    </row>
    <row r="5" ht="206.25" spans="1:5">
      <c r="A5" s="160" t="s">
        <v>73</v>
      </c>
      <c r="B5" s="162" t="s">
        <v>80</v>
      </c>
      <c r="C5" s="161" t="s">
        <v>81</v>
      </c>
      <c r="D5" s="162" t="s">
        <v>82</v>
      </c>
      <c r="E5" s="161" t="s">
        <v>81</v>
      </c>
    </row>
    <row r="6" ht="93.75" spans="1:5">
      <c r="A6" s="160" t="s">
        <v>73</v>
      </c>
      <c r="B6" s="162" t="s">
        <v>83</v>
      </c>
      <c r="C6" s="161" t="s">
        <v>84</v>
      </c>
      <c r="D6" s="162" t="s">
        <v>85</v>
      </c>
      <c r="E6" s="161" t="s">
        <v>84</v>
      </c>
    </row>
    <row r="7" ht="150" spans="1:5">
      <c r="A7" s="160" t="s">
        <v>73</v>
      </c>
      <c r="B7" s="162" t="s">
        <v>86</v>
      </c>
      <c r="C7" s="161" t="s">
        <v>87</v>
      </c>
      <c r="D7" s="162" t="s">
        <v>88</v>
      </c>
      <c r="E7" s="161" t="s">
        <v>87</v>
      </c>
    </row>
    <row r="8" ht="93.75" spans="1:5">
      <c r="A8" s="160" t="s">
        <v>73</v>
      </c>
      <c r="B8" s="162" t="s">
        <v>86</v>
      </c>
      <c r="C8" s="161" t="s">
        <v>89</v>
      </c>
      <c r="D8" s="162" t="s">
        <v>90</v>
      </c>
      <c r="E8" s="161" t="s">
        <v>89</v>
      </c>
    </row>
    <row r="9" ht="112.5" spans="1:5">
      <c r="A9" s="160" t="s">
        <v>73</v>
      </c>
      <c r="B9" s="162" t="s">
        <v>86</v>
      </c>
      <c r="C9" s="161" t="s">
        <v>91</v>
      </c>
      <c r="D9" s="162" t="s">
        <v>92</v>
      </c>
      <c r="E9" s="161" t="s">
        <v>91</v>
      </c>
    </row>
    <row r="10" ht="93.75" spans="1:5">
      <c r="A10" s="160" t="s">
        <v>73</v>
      </c>
      <c r="B10" s="162" t="s">
        <v>86</v>
      </c>
      <c r="C10" s="161" t="s">
        <v>93</v>
      </c>
      <c r="D10" s="162" t="s">
        <v>94</v>
      </c>
      <c r="E10" s="161" t="s">
        <v>93</v>
      </c>
    </row>
    <row r="11" ht="131.25" spans="1:5">
      <c r="A11" s="160" t="s">
        <v>73</v>
      </c>
      <c r="B11" s="162" t="s">
        <v>86</v>
      </c>
      <c r="C11" s="161" t="s">
        <v>95</v>
      </c>
      <c r="D11" s="162" t="s">
        <v>96</v>
      </c>
      <c r="E11" s="161" t="s">
        <v>95</v>
      </c>
    </row>
    <row r="12" ht="112.5" spans="1:5">
      <c r="A12" s="160" t="s">
        <v>73</v>
      </c>
      <c r="B12" s="162" t="s">
        <v>86</v>
      </c>
      <c r="C12" s="161" t="s">
        <v>97</v>
      </c>
      <c r="D12" s="162" t="s">
        <v>98</v>
      </c>
      <c r="E12" s="161" t="s">
        <v>97</v>
      </c>
    </row>
    <row r="13" ht="131.25" spans="1:5">
      <c r="A13" s="160" t="s">
        <v>73</v>
      </c>
      <c r="B13" s="162" t="s">
        <v>99</v>
      </c>
      <c r="C13" s="161" t="s">
        <v>100</v>
      </c>
      <c r="D13" s="162" t="s">
        <v>101</v>
      </c>
      <c r="E13" s="161" t="s">
        <v>100</v>
      </c>
    </row>
    <row r="14" ht="112.5" spans="1:5">
      <c r="A14" s="160" t="s">
        <v>73</v>
      </c>
      <c r="B14" s="162" t="s">
        <v>102</v>
      </c>
      <c r="C14" s="161" t="s">
        <v>103</v>
      </c>
      <c r="D14" s="162" t="s">
        <v>104</v>
      </c>
      <c r="E14" s="161" t="s">
        <v>103</v>
      </c>
    </row>
    <row r="15" ht="112.5" spans="1:5">
      <c r="A15" s="160" t="s">
        <v>73</v>
      </c>
      <c r="B15" s="162" t="s">
        <v>102</v>
      </c>
      <c r="C15" s="161" t="s">
        <v>105</v>
      </c>
      <c r="D15" s="162" t="s">
        <v>106</v>
      </c>
      <c r="E15" s="161" t="s">
        <v>105</v>
      </c>
    </row>
    <row r="16" ht="93.75" spans="1:5">
      <c r="A16" s="160" t="s">
        <v>73</v>
      </c>
      <c r="B16" s="162" t="s">
        <v>107</v>
      </c>
      <c r="C16" s="161" t="s">
        <v>108</v>
      </c>
      <c r="D16" s="162" t="s">
        <v>109</v>
      </c>
      <c r="E16" s="161" t="s">
        <v>108</v>
      </c>
    </row>
    <row r="17" ht="150" spans="1:5">
      <c r="A17" s="160" t="s">
        <v>73</v>
      </c>
      <c r="B17" s="162" t="s">
        <v>110</v>
      </c>
      <c r="C17" s="161" t="s">
        <v>111</v>
      </c>
      <c r="D17" s="202" t="s">
        <v>112</v>
      </c>
      <c r="E17" s="161" t="s">
        <v>111</v>
      </c>
    </row>
    <row r="18" ht="93.75" spans="1:5">
      <c r="A18" s="160" t="s">
        <v>73</v>
      </c>
      <c r="B18" s="162" t="s">
        <v>110</v>
      </c>
      <c r="C18" s="161" t="s">
        <v>113</v>
      </c>
      <c r="D18" s="162" t="s">
        <v>114</v>
      </c>
      <c r="E18" s="161" t="s">
        <v>113</v>
      </c>
    </row>
    <row r="19" ht="93.75" spans="1:5">
      <c r="A19" s="160" t="s">
        <v>73</v>
      </c>
      <c r="B19" s="162" t="s">
        <v>110</v>
      </c>
      <c r="C19" s="161" t="s">
        <v>115</v>
      </c>
      <c r="D19" s="162" t="s">
        <v>116</v>
      </c>
      <c r="E19" s="161" t="s">
        <v>115</v>
      </c>
    </row>
    <row r="20" ht="56.25" spans="1:5">
      <c r="A20" s="160" t="s">
        <v>73</v>
      </c>
      <c r="B20" s="162" t="s">
        <v>110</v>
      </c>
      <c r="C20" s="161" t="s">
        <v>117</v>
      </c>
      <c r="D20" s="162" t="s">
        <v>118</v>
      </c>
      <c r="E20" s="161" t="s">
        <v>117</v>
      </c>
    </row>
    <row r="21" ht="75" spans="1:5">
      <c r="A21" s="160" t="s">
        <v>73</v>
      </c>
      <c r="B21" s="162" t="s">
        <v>110</v>
      </c>
      <c r="C21" s="161" t="s">
        <v>119</v>
      </c>
      <c r="D21" s="202" t="s">
        <v>120</v>
      </c>
      <c r="E21" s="161" t="s">
        <v>119</v>
      </c>
    </row>
    <row r="22" ht="75" spans="1:5">
      <c r="A22" s="160" t="s">
        <v>73</v>
      </c>
      <c r="B22" s="162" t="s">
        <v>110</v>
      </c>
      <c r="C22" s="161" t="s">
        <v>121</v>
      </c>
      <c r="D22" s="162" t="s">
        <v>122</v>
      </c>
      <c r="E22" s="161" t="s">
        <v>121</v>
      </c>
    </row>
    <row r="23" ht="112.5" spans="1:5">
      <c r="A23" s="160" t="s">
        <v>73</v>
      </c>
      <c r="B23" s="162" t="s">
        <v>110</v>
      </c>
      <c r="C23" s="161" t="s">
        <v>123</v>
      </c>
      <c r="D23" s="202" t="s">
        <v>124</v>
      </c>
      <c r="E23" s="161" t="s">
        <v>123</v>
      </c>
    </row>
    <row r="24" ht="93.75" spans="1:5">
      <c r="A24" s="160" t="s">
        <v>73</v>
      </c>
      <c r="B24" s="162" t="s">
        <v>110</v>
      </c>
      <c r="C24" s="161" t="s">
        <v>125</v>
      </c>
      <c r="D24" s="162" t="s">
        <v>126</v>
      </c>
      <c r="E24" s="161" t="s">
        <v>125</v>
      </c>
    </row>
    <row r="25" ht="206.25" spans="1:5">
      <c r="A25" s="160" t="s">
        <v>73</v>
      </c>
      <c r="B25" s="162" t="s">
        <v>110</v>
      </c>
      <c r="C25" s="161" t="s">
        <v>127</v>
      </c>
      <c r="D25" s="202" t="s">
        <v>128</v>
      </c>
      <c r="E25" s="161" t="s">
        <v>127</v>
      </c>
    </row>
    <row r="26" ht="93.75" spans="1:5">
      <c r="A26" s="160" t="s">
        <v>73</v>
      </c>
      <c r="B26" s="162" t="s">
        <v>129</v>
      </c>
      <c r="C26" s="161" t="s">
        <v>130</v>
      </c>
      <c r="D26" s="162" t="s">
        <v>131</v>
      </c>
      <c r="E26" s="161" t="s">
        <v>130</v>
      </c>
    </row>
    <row r="27" ht="93.75" spans="1:5">
      <c r="A27" s="160" t="s">
        <v>73</v>
      </c>
      <c r="B27" s="162" t="s">
        <v>129</v>
      </c>
      <c r="C27" s="161" t="s">
        <v>132</v>
      </c>
      <c r="D27" s="162" t="s">
        <v>133</v>
      </c>
      <c r="E27" s="161" t="s">
        <v>132</v>
      </c>
    </row>
    <row r="28" ht="131.25" spans="1:5">
      <c r="A28" s="160" t="s">
        <v>73</v>
      </c>
      <c r="B28" s="162" t="s">
        <v>129</v>
      </c>
      <c r="C28" s="161" t="s">
        <v>134</v>
      </c>
      <c r="D28" s="162" t="s">
        <v>135</v>
      </c>
      <c r="E28" s="161" t="s">
        <v>134</v>
      </c>
    </row>
    <row r="29" ht="131.25" spans="1:5">
      <c r="A29" s="160" t="s">
        <v>73</v>
      </c>
      <c r="B29" s="162" t="s">
        <v>136</v>
      </c>
      <c r="C29" s="161" t="s">
        <v>137</v>
      </c>
      <c r="D29" s="162" t="s">
        <v>138</v>
      </c>
      <c r="E29" s="161" t="s">
        <v>137</v>
      </c>
    </row>
    <row r="30" ht="131.25" spans="1:5">
      <c r="A30" s="160" t="s">
        <v>73</v>
      </c>
      <c r="B30" s="162" t="s">
        <v>136</v>
      </c>
      <c r="C30" s="161" t="s">
        <v>139</v>
      </c>
      <c r="D30" s="162" t="s">
        <v>140</v>
      </c>
      <c r="E30" s="161" t="s">
        <v>139</v>
      </c>
    </row>
    <row r="31" ht="93.75" spans="1:5">
      <c r="A31" s="160" t="s">
        <v>73</v>
      </c>
      <c r="B31" s="162" t="s">
        <v>136</v>
      </c>
      <c r="C31" s="161" t="s">
        <v>141</v>
      </c>
      <c r="D31" s="162" t="s">
        <v>142</v>
      </c>
      <c r="E31" s="161" t="s">
        <v>141</v>
      </c>
    </row>
    <row r="32" ht="112.5" spans="1:5">
      <c r="A32" s="160" t="s">
        <v>73</v>
      </c>
      <c r="B32" s="162" t="s">
        <v>143</v>
      </c>
      <c r="C32" s="161" t="s">
        <v>144</v>
      </c>
      <c r="D32" s="162" t="s">
        <v>145</v>
      </c>
      <c r="E32" s="161" t="s">
        <v>144</v>
      </c>
    </row>
    <row r="33" ht="93.75" spans="1:5">
      <c r="A33" s="160" t="s">
        <v>73</v>
      </c>
      <c r="B33" s="162" t="s">
        <v>146</v>
      </c>
      <c r="C33" s="161" t="s">
        <v>147</v>
      </c>
      <c r="D33" s="162" t="s">
        <v>148</v>
      </c>
      <c r="E33" s="161" t="s">
        <v>147</v>
      </c>
    </row>
    <row r="34" ht="131.25" spans="1:5">
      <c r="A34" s="160" t="s">
        <v>73</v>
      </c>
      <c r="B34" s="162" t="s">
        <v>149</v>
      </c>
      <c r="C34" s="161" t="s">
        <v>150</v>
      </c>
      <c r="D34" s="162" t="s">
        <v>151</v>
      </c>
      <c r="E34" s="161" t="s">
        <v>150</v>
      </c>
    </row>
    <row r="35" ht="93.75" spans="1:5">
      <c r="A35" s="160" t="s">
        <v>73</v>
      </c>
      <c r="B35" s="162" t="s">
        <v>149</v>
      </c>
      <c r="C35" s="161" t="s">
        <v>152</v>
      </c>
      <c r="D35" s="162" t="s">
        <v>153</v>
      </c>
      <c r="E35" s="161" t="s">
        <v>152</v>
      </c>
    </row>
    <row r="36" ht="93.75" spans="1:5">
      <c r="A36" s="160" t="s">
        <v>73</v>
      </c>
      <c r="B36" s="162" t="s">
        <v>149</v>
      </c>
      <c r="C36" s="161" t="s">
        <v>154</v>
      </c>
      <c r="D36" s="162" t="s">
        <v>155</v>
      </c>
      <c r="E36" s="161" t="s">
        <v>154</v>
      </c>
    </row>
    <row r="37" ht="93.75" spans="1:5">
      <c r="A37" s="160" t="s">
        <v>73</v>
      </c>
      <c r="B37" s="162" t="s">
        <v>156</v>
      </c>
      <c r="C37" s="161" t="s">
        <v>157</v>
      </c>
      <c r="D37" s="162" t="s">
        <v>158</v>
      </c>
      <c r="E37" s="161" t="s">
        <v>157</v>
      </c>
    </row>
    <row r="38" ht="131.25" spans="1:5">
      <c r="A38" s="160" t="s">
        <v>73</v>
      </c>
      <c r="B38" s="162" t="s">
        <v>159</v>
      </c>
      <c r="C38" s="161" t="s">
        <v>160</v>
      </c>
      <c r="D38" s="162" t="s">
        <v>161</v>
      </c>
      <c r="E38" s="161" t="s">
        <v>160</v>
      </c>
    </row>
    <row r="39" ht="93.75" spans="1:5">
      <c r="A39" s="160" t="s">
        <v>73</v>
      </c>
      <c r="B39" s="162" t="s">
        <v>159</v>
      </c>
      <c r="C39" s="161" t="s">
        <v>162</v>
      </c>
      <c r="D39" s="162" t="s">
        <v>163</v>
      </c>
      <c r="E39" s="161" t="s">
        <v>162</v>
      </c>
    </row>
    <row r="40" ht="93.75" spans="1:5">
      <c r="A40" s="160" t="s">
        <v>73</v>
      </c>
      <c r="B40" s="162" t="s">
        <v>164</v>
      </c>
      <c r="C40" s="161" t="s">
        <v>165</v>
      </c>
      <c r="D40" s="162" t="s">
        <v>166</v>
      </c>
      <c r="E40" s="161" t="s">
        <v>165</v>
      </c>
    </row>
    <row r="41" ht="112.5" spans="1:5">
      <c r="A41" s="160" t="s">
        <v>73</v>
      </c>
      <c r="B41" s="162" t="s">
        <v>164</v>
      </c>
      <c r="C41" s="161" t="s">
        <v>167</v>
      </c>
      <c r="D41" s="162" t="s">
        <v>168</v>
      </c>
      <c r="E41" s="161" t="s">
        <v>167</v>
      </c>
    </row>
    <row r="42" ht="112.5" spans="1:5">
      <c r="A42" s="160" t="s">
        <v>73</v>
      </c>
      <c r="B42" s="162" t="s">
        <v>169</v>
      </c>
      <c r="C42" s="161" t="s">
        <v>170</v>
      </c>
      <c r="D42" s="162" t="s">
        <v>171</v>
      </c>
      <c r="E42" s="161" t="s">
        <v>170</v>
      </c>
    </row>
    <row r="43" ht="75" spans="1:5">
      <c r="A43" s="160" t="s">
        <v>73</v>
      </c>
      <c r="B43" s="162" t="s">
        <v>169</v>
      </c>
      <c r="C43" s="161" t="s">
        <v>172</v>
      </c>
      <c r="D43" s="162" t="s">
        <v>173</v>
      </c>
      <c r="E43" s="161" t="s">
        <v>172</v>
      </c>
    </row>
    <row r="44" ht="75" spans="1:5">
      <c r="A44" s="160" t="s">
        <v>73</v>
      </c>
      <c r="B44" s="162" t="s">
        <v>174</v>
      </c>
      <c r="C44" s="161" t="s">
        <v>175</v>
      </c>
      <c r="D44" s="162" t="s">
        <v>176</v>
      </c>
      <c r="E44" s="161" t="s">
        <v>175</v>
      </c>
    </row>
    <row r="45" ht="56.25" spans="1:5">
      <c r="A45" s="160" t="s">
        <v>73</v>
      </c>
      <c r="B45" s="162" t="s">
        <v>177</v>
      </c>
      <c r="C45" s="161" t="s">
        <v>178</v>
      </c>
      <c r="D45" s="202" t="s">
        <v>179</v>
      </c>
      <c r="E45" s="161" t="s">
        <v>178</v>
      </c>
    </row>
    <row r="46" ht="168.75" spans="1:5">
      <c r="A46" s="160" t="s">
        <v>73</v>
      </c>
      <c r="B46" s="162" t="s">
        <v>180</v>
      </c>
      <c r="C46" s="161" t="s">
        <v>181</v>
      </c>
      <c r="D46" s="162" t="s">
        <v>182</v>
      </c>
      <c r="E46" s="161" t="s">
        <v>181</v>
      </c>
    </row>
    <row r="47" ht="75" spans="1:5">
      <c r="A47" s="160" t="s">
        <v>73</v>
      </c>
      <c r="B47" s="162" t="s">
        <v>183</v>
      </c>
      <c r="C47" s="162" t="s">
        <v>184</v>
      </c>
      <c r="D47" s="162" t="s">
        <v>185</v>
      </c>
      <c r="E47" s="162" t="s">
        <v>184</v>
      </c>
    </row>
    <row r="48" ht="150" spans="1:5">
      <c r="A48" s="160" t="s">
        <v>73</v>
      </c>
      <c r="B48" s="162" t="s">
        <v>183</v>
      </c>
      <c r="C48" s="161" t="s">
        <v>186</v>
      </c>
      <c r="D48" s="162" t="s">
        <v>187</v>
      </c>
      <c r="E48" s="161" t="s">
        <v>186</v>
      </c>
    </row>
    <row r="49" ht="112.5" spans="1:5">
      <c r="A49" s="160" t="s">
        <v>73</v>
      </c>
      <c r="B49" s="162" t="s">
        <v>183</v>
      </c>
      <c r="C49" s="161" t="s">
        <v>188</v>
      </c>
      <c r="D49" s="162" t="s">
        <v>189</v>
      </c>
      <c r="E49" s="161" t="s">
        <v>188</v>
      </c>
    </row>
    <row r="50" ht="131.25" spans="1:5">
      <c r="A50" s="160" t="s">
        <v>73</v>
      </c>
      <c r="B50" s="162" t="s">
        <v>190</v>
      </c>
      <c r="C50" s="161" t="s">
        <v>191</v>
      </c>
      <c r="D50" s="162" t="s">
        <v>192</v>
      </c>
      <c r="E50" s="161" t="s">
        <v>191</v>
      </c>
    </row>
    <row r="51" ht="75" spans="1:5">
      <c r="A51" s="160" t="s">
        <v>73</v>
      </c>
      <c r="B51" s="162" t="s">
        <v>193</v>
      </c>
      <c r="C51" s="161" t="s">
        <v>194</v>
      </c>
      <c r="D51" s="162" t="s">
        <v>195</v>
      </c>
      <c r="E51" s="161" t="s">
        <v>194</v>
      </c>
    </row>
    <row r="52" ht="75" spans="1:5">
      <c r="A52" s="160" t="s">
        <v>73</v>
      </c>
      <c r="B52" s="162" t="s">
        <v>196</v>
      </c>
      <c r="C52" s="161" t="s">
        <v>197</v>
      </c>
      <c r="D52" s="162" t="s">
        <v>198</v>
      </c>
      <c r="E52" s="161" t="s">
        <v>197</v>
      </c>
    </row>
    <row r="53" ht="112.5" spans="1:5">
      <c r="A53" s="160" t="s">
        <v>73</v>
      </c>
      <c r="B53" s="162" t="s">
        <v>199</v>
      </c>
      <c r="C53" s="161" t="s">
        <v>200</v>
      </c>
      <c r="D53" s="162" t="s">
        <v>201</v>
      </c>
      <c r="E53" s="161" t="s">
        <v>200</v>
      </c>
    </row>
    <row r="54" ht="93.75" spans="1:5">
      <c r="A54" s="160" t="s">
        <v>73</v>
      </c>
      <c r="B54" s="162" t="s">
        <v>202</v>
      </c>
      <c r="C54" s="161" t="s">
        <v>203</v>
      </c>
      <c r="D54" s="162" t="s">
        <v>204</v>
      </c>
      <c r="E54" s="161" t="s">
        <v>203</v>
      </c>
    </row>
    <row r="55" ht="131.25" spans="1:5">
      <c r="A55" s="160" t="s">
        <v>73</v>
      </c>
      <c r="B55" s="162" t="s">
        <v>205</v>
      </c>
      <c r="C55" s="161" t="s">
        <v>206</v>
      </c>
      <c r="D55" s="162" t="s">
        <v>207</v>
      </c>
      <c r="E55" s="161" t="s">
        <v>206</v>
      </c>
    </row>
    <row r="56" ht="206.25" spans="1:5">
      <c r="A56" s="160" t="s">
        <v>73</v>
      </c>
      <c r="B56" s="162" t="s">
        <v>208</v>
      </c>
      <c r="C56" s="161" t="s">
        <v>209</v>
      </c>
      <c r="D56" s="162" t="s">
        <v>210</v>
      </c>
      <c r="E56" s="161" t="s">
        <v>209</v>
      </c>
    </row>
    <row r="57" ht="112.5" spans="1:5">
      <c r="A57" s="160" t="s">
        <v>73</v>
      </c>
      <c r="B57" s="162" t="s">
        <v>211</v>
      </c>
      <c r="C57" s="161" t="s">
        <v>212</v>
      </c>
      <c r="D57" s="162" t="s">
        <v>213</v>
      </c>
      <c r="E57" s="161" t="s">
        <v>212</v>
      </c>
    </row>
    <row r="58" ht="56.25" spans="1:5">
      <c r="A58" s="160" t="s">
        <v>73</v>
      </c>
      <c r="B58" s="162" t="s">
        <v>211</v>
      </c>
      <c r="C58" s="161" t="s">
        <v>214</v>
      </c>
      <c r="D58" s="162" t="s">
        <v>215</v>
      </c>
      <c r="E58" s="161" t="s">
        <v>214</v>
      </c>
    </row>
    <row r="59" ht="93.75" spans="1:5">
      <c r="A59" s="160" t="s">
        <v>73</v>
      </c>
      <c r="B59" s="162" t="s">
        <v>211</v>
      </c>
      <c r="C59" s="161" t="s">
        <v>216</v>
      </c>
      <c r="D59" s="162" t="s">
        <v>217</v>
      </c>
      <c r="E59" s="161" t="s">
        <v>216</v>
      </c>
    </row>
    <row r="60" ht="112.5" spans="1:5">
      <c r="A60" s="160" t="s">
        <v>73</v>
      </c>
      <c r="B60" s="162" t="s">
        <v>211</v>
      </c>
      <c r="C60" s="161" t="s">
        <v>218</v>
      </c>
      <c r="D60" s="162" t="s">
        <v>219</v>
      </c>
      <c r="E60" s="161" t="s">
        <v>218</v>
      </c>
    </row>
    <row r="61" ht="75" spans="1:5">
      <c r="A61" s="160" t="s">
        <v>73</v>
      </c>
      <c r="B61" s="162" t="s">
        <v>211</v>
      </c>
      <c r="C61" s="161" t="s">
        <v>220</v>
      </c>
      <c r="D61" s="162" t="s">
        <v>221</v>
      </c>
      <c r="E61" s="161" t="s">
        <v>220</v>
      </c>
    </row>
    <row r="62" ht="93.75" spans="1:5">
      <c r="A62" s="160" t="s">
        <v>73</v>
      </c>
      <c r="B62" s="162" t="s">
        <v>211</v>
      </c>
      <c r="C62" s="161" t="s">
        <v>222</v>
      </c>
      <c r="D62" s="162" t="s">
        <v>223</v>
      </c>
      <c r="E62" s="161" t="s">
        <v>222</v>
      </c>
    </row>
    <row r="63" ht="150" spans="1:5">
      <c r="A63" s="160" t="s">
        <v>73</v>
      </c>
      <c r="B63" s="162" t="s">
        <v>211</v>
      </c>
      <c r="C63" s="161" t="s">
        <v>224</v>
      </c>
      <c r="D63" s="162" t="s">
        <v>225</v>
      </c>
      <c r="E63" s="161" t="s">
        <v>224</v>
      </c>
    </row>
    <row r="64" ht="56.25" spans="1:5">
      <c r="A64" s="160" t="s">
        <v>73</v>
      </c>
      <c r="B64" s="162" t="s">
        <v>226</v>
      </c>
      <c r="C64" s="161" t="s">
        <v>227</v>
      </c>
      <c r="D64" s="162" t="s">
        <v>228</v>
      </c>
      <c r="E64" s="161" t="s">
        <v>227</v>
      </c>
    </row>
    <row r="65" ht="243.75" spans="1:5">
      <c r="A65" s="160" t="s">
        <v>73</v>
      </c>
      <c r="B65" s="162" t="s">
        <v>226</v>
      </c>
      <c r="C65" s="161" t="s">
        <v>229</v>
      </c>
      <c r="D65" s="162" t="s">
        <v>230</v>
      </c>
      <c r="E65" s="161" t="s">
        <v>229</v>
      </c>
    </row>
    <row r="66" ht="93.75" spans="1:5">
      <c r="A66" s="160" t="s">
        <v>73</v>
      </c>
      <c r="B66" s="162" t="s">
        <v>231</v>
      </c>
      <c r="C66" s="161" t="s">
        <v>232</v>
      </c>
      <c r="D66" s="162" t="s">
        <v>233</v>
      </c>
      <c r="E66" s="161" t="s">
        <v>232</v>
      </c>
    </row>
    <row r="67" ht="112.5" spans="1:5">
      <c r="A67" s="160" t="s">
        <v>73</v>
      </c>
      <c r="B67" s="162" t="s">
        <v>234</v>
      </c>
      <c r="C67" s="161" t="s">
        <v>235</v>
      </c>
      <c r="D67" s="162" t="s">
        <v>236</v>
      </c>
      <c r="E67" s="161" t="s">
        <v>235</v>
      </c>
    </row>
    <row r="68" ht="131.25" spans="1:5">
      <c r="A68" s="160" t="s">
        <v>73</v>
      </c>
      <c r="B68" s="162" t="s">
        <v>237</v>
      </c>
      <c r="C68" s="161" t="s">
        <v>238</v>
      </c>
      <c r="D68" s="202" t="s">
        <v>239</v>
      </c>
      <c r="E68" s="161" t="s">
        <v>238</v>
      </c>
    </row>
    <row r="69" ht="150" spans="1:5">
      <c r="A69" s="160" t="s">
        <v>73</v>
      </c>
      <c r="B69" s="162" t="s">
        <v>240</v>
      </c>
      <c r="C69" s="161" t="s">
        <v>241</v>
      </c>
      <c r="D69" s="162" t="s">
        <v>242</v>
      </c>
      <c r="E69" s="161" t="s">
        <v>241</v>
      </c>
    </row>
    <row r="70" ht="168.75" spans="1:5">
      <c r="A70" s="160" t="s">
        <v>73</v>
      </c>
      <c r="B70" s="162" t="s">
        <v>240</v>
      </c>
      <c r="C70" s="161" t="s">
        <v>243</v>
      </c>
      <c r="D70" s="162" t="s">
        <v>244</v>
      </c>
      <c r="E70" s="161" t="s">
        <v>243</v>
      </c>
    </row>
    <row r="71" ht="168.75" spans="1:5">
      <c r="A71" s="160" t="s">
        <v>73</v>
      </c>
      <c r="B71" s="162" t="s">
        <v>240</v>
      </c>
      <c r="C71" s="161" t="s">
        <v>245</v>
      </c>
      <c r="D71" s="162" t="s">
        <v>246</v>
      </c>
      <c r="E71" s="161" t="s">
        <v>245</v>
      </c>
    </row>
    <row r="72" ht="112.5" spans="1:5">
      <c r="A72" s="160" t="s">
        <v>73</v>
      </c>
      <c r="B72" s="162" t="s">
        <v>240</v>
      </c>
      <c r="C72" s="161" t="s">
        <v>247</v>
      </c>
      <c r="D72" s="162" t="s">
        <v>248</v>
      </c>
      <c r="E72" s="161" t="s">
        <v>247</v>
      </c>
    </row>
    <row r="73" ht="75" spans="1:5">
      <c r="A73" s="160" t="s">
        <v>73</v>
      </c>
      <c r="B73" s="162" t="s">
        <v>249</v>
      </c>
      <c r="C73" s="161" t="s">
        <v>250</v>
      </c>
      <c r="D73" s="162" t="s">
        <v>251</v>
      </c>
      <c r="E73" s="161" t="s">
        <v>250</v>
      </c>
    </row>
    <row r="74" ht="131.25" spans="1:5">
      <c r="A74" s="160" t="s">
        <v>73</v>
      </c>
      <c r="B74" s="162" t="s">
        <v>252</v>
      </c>
      <c r="C74" s="161" t="s">
        <v>253</v>
      </c>
      <c r="D74" s="162" t="s">
        <v>254</v>
      </c>
      <c r="E74" s="161" t="s">
        <v>253</v>
      </c>
    </row>
    <row r="75" ht="168.75" spans="1:5">
      <c r="A75" s="160" t="s">
        <v>73</v>
      </c>
      <c r="B75" s="162" t="s">
        <v>252</v>
      </c>
      <c r="C75" s="161" t="s">
        <v>255</v>
      </c>
      <c r="D75" s="162" t="s">
        <v>256</v>
      </c>
      <c r="E75" s="161" t="s">
        <v>255</v>
      </c>
    </row>
    <row r="76" ht="187.5" spans="1:5">
      <c r="A76" s="160" t="s">
        <v>73</v>
      </c>
      <c r="B76" s="162" t="s">
        <v>257</v>
      </c>
      <c r="C76" s="161" t="s">
        <v>258</v>
      </c>
      <c r="D76" s="162" t="s">
        <v>259</v>
      </c>
      <c r="E76" s="161" t="s">
        <v>258</v>
      </c>
    </row>
    <row r="77" ht="187.5" spans="1:5">
      <c r="A77" s="160" t="s">
        <v>73</v>
      </c>
      <c r="B77" s="162" t="s">
        <v>257</v>
      </c>
      <c r="C77" s="161" t="s">
        <v>260</v>
      </c>
      <c r="D77" s="162" t="s">
        <v>261</v>
      </c>
      <c r="E77" s="161" t="s">
        <v>260</v>
      </c>
    </row>
    <row r="78" ht="93.75" spans="1:5">
      <c r="A78" s="160" t="s">
        <v>73</v>
      </c>
      <c r="B78" s="162" t="s">
        <v>262</v>
      </c>
      <c r="C78" s="161" t="s">
        <v>263</v>
      </c>
      <c r="D78" s="162" t="s">
        <v>264</v>
      </c>
      <c r="E78" s="161" t="s">
        <v>263</v>
      </c>
    </row>
    <row r="79" ht="93.75" spans="1:5">
      <c r="A79" s="160" t="s">
        <v>73</v>
      </c>
      <c r="B79" s="162" t="s">
        <v>262</v>
      </c>
      <c r="C79" s="161" t="s">
        <v>265</v>
      </c>
      <c r="D79" s="162" t="s">
        <v>266</v>
      </c>
      <c r="E79" s="161" t="s">
        <v>265</v>
      </c>
    </row>
    <row r="80" ht="112.5" spans="1:5">
      <c r="A80" s="160" t="s">
        <v>73</v>
      </c>
      <c r="B80" s="162" t="s">
        <v>262</v>
      </c>
      <c r="C80" s="161" t="s">
        <v>267</v>
      </c>
      <c r="D80" s="162" t="s">
        <v>268</v>
      </c>
      <c r="E80" s="161" t="s">
        <v>267</v>
      </c>
    </row>
    <row r="81" ht="150" spans="1:5">
      <c r="A81" s="160" t="s">
        <v>73</v>
      </c>
      <c r="B81" s="162" t="s">
        <v>269</v>
      </c>
      <c r="C81" s="161" t="s">
        <v>270</v>
      </c>
      <c r="D81" s="162" t="s">
        <v>271</v>
      </c>
      <c r="E81" s="161" t="s">
        <v>270</v>
      </c>
    </row>
    <row r="82" ht="75" spans="1:5">
      <c r="A82" s="160" t="s">
        <v>73</v>
      </c>
      <c r="B82" s="162" t="s">
        <v>272</v>
      </c>
      <c r="C82" s="161" t="s">
        <v>273</v>
      </c>
      <c r="D82" s="162" t="s">
        <v>274</v>
      </c>
      <c r="E82" s="161" t="s">
        <v>273</v>
      </c>
    </row>
    <row r="83" ht="75" spans="1:5">
      <c r="A83" s="160" t="s">
        <v>73</v>
      </c>
      <c r="B83" s="162" t="s">
        <v>272</v>
      </c>
      <c r="C83" s="161" t="s">
        <v>275</v>
      </c>
      <c r="D83" s="162" t="s">
        <v>276</v>
      </c>
      <c r="E83" s="161" t="s">
        <v>275</v>
      </c>
    </row>
    <row r="84" ht="112.5" spans="1:5">
      <c r="A84" s="160" t="s">
        <v>73</v>
      </c>
      <c r="B84" s="162" t="s">
        <v>277</v>
      </c>
      <c r="C84" s="161" t="s">
        <v>278</v>
      </c>
      <c r="D84" s="202" t="s">
        <v>279</v>
      </c>
      <c r="E84" s="161" t="s">
        <v>278</v>
      </c>
    </row>
    <row r="85" ht="112.5" spans="1:5">
      <c r="A85" s="160" t="s">
        <v>73</v>
      </c>
      <c r="B85" s="162" t="s">
        <v>280</v>
      </c>
      <c r="C85" s="161" t="s">
        <v>281</v>
      </c>
      <c r="D85" s="162" t="s">
        <v>282</v>
      </c>
      <c r="E85" s="161" t="s">
        <v>281</v>
      </c>
    </row>
    <row r="86" ht="131.25" spans="1:5">
      <c r="A86" s="160" t="s">
        <v>73</v>
      </c>
      <c r="B86" s="162" t="s">
        <v>280</v>
      </c>
      <c r="C86" s="161" t="s">
        <v>283</v>
      </c>
      <c r="D86" s="162" t="s">
        <v>284</v>
      </c>
      <c r="E86" s="161" t="s">
        <v>283</v>
      </c>
    </row>
    <row r="87" ht="112.5" spans="1:5">
      <c r="A87" s="160" t="s">
        <v>73</v>
      </c>
      <c r="B87" s="162" t="s">
        <v>280</v>
      </c>
      <c r="C87" s="161" t="s">
        <v>285</v>
      </c>
      <c r="D87" s="162" t="s">
        <v>286</v>
      </c>
      <c r="E87" s="161" t="s">
        <v>285</v>
      </c>
    </row>
    <row r="88" ht="75" spans="1:5">
      <c r="A88" s="160" t="s">
        <v>73</v>
      </c>
      <c r="B88" s="162" t="s">
        <v>280</v>
      </c>
      <c r="C88" s="161" t="s">
        <v>287</v>
      </c>
      <c r="D88" s="162" t="s">
        <v>288</v>
      </c>
      <c r="E88" s="161" t="s">
        <v>287</v>
      </c>
    </row>
    <row r="89" ht="93.75" spans="1:5">
      <c r="A89" s="160" t="s">
        <v>73</v>
      </c>
      <c r="B89" s="162" t="s">
        <v>289</v>
      </c>
      <c r="C89" s="161" t="s">
        <v>290</v>
      </c>
      <c r="D89" s="162" t="s">
        <v>291</v>
      </c>
      <c r="E89" s="161" t="s">
        <v>290</v>
      </c>
    </row>
    <row r="90" ht="93.75" spans="1:5">
      <c r="A90" s="160" t="s">
        <v>73</v>
      </c>
      <c r="B90" s="162" t="s">
        <v>292</v>
      </c>
      <c r="C90" s="161" t="s">
        <v>293</v>
      </c>
      <c r="D90" s="162" t="s">
        <v>294</v>
      </c>
      <c r="E90" s="161" t="s">
        <v>293</v>
      </c>
    </row>
    <row r="91" ht="112.5" spans="1:5">
      <c r="A91" s="160" t="s">
        <v>73</v>
      </c>
      <c r="B91" s="162" t="s">
        <v>295</v>
      </c>
      <c r="C91" s="161" t="s">
        <v>296</v>
      </c>
      <c r="D91" s="162" t="s">
        <v>297</v>
      </c>
      <c r="E91" s="161" t="s">
        <v>296</v>
      </c>
    </row>
    <row r="92" ht="93.75" spans="1:5">
      <c r="A92" s="160" t="s">
        <v>73</v>
      </c>
      <c r="B92" s="162" t="s">
        <v>298</v>
      </c>
      <c r="C92" s="161" t="s">
        <v>299</v>
      </c>
      <c r="D92" s="162" t="s">
        <v>300</v>
      </c>
      <c r="E92" s="161" t="s">
        <v>299</v>
      </c>
    </row>
    <row r="93" ht="168.75" spans="1:5">
      <c r="A93" s="160" t="s">
        <v>73</v>
      </c>
      <c r="B93" s="162" t="s">
        <v>298</v>
      </c>
      <c r="C93" s="161" t="s">
        <v>301</v>
      </c>
      <c r="D93" s="162" t="s">
        <v>302</v>
      </c>
      <c r="E93" s="161" t="s">
        <v>301</v>
      </c>
    </row>
    <row r="94" ht="112.5" spans="1:5">
      <c r="A94" s="160" t="s">
        <v>73</v>
      </c>
      <c r="B94" s="162" t="s">
        <v>303</v>
      </c>
      <c r="C94" s="161" t="s">
        <v>304</v>
      </c>
      <c r="D94" s="202" t="s">
        <v>305</v>
      </c>
      <c r="E94" s="161" t="s">
        <v>304</v>
      </c>
    </row>
    <row r="95" ht="112.5" spans="1:5">
      <c r="A95" s="160" t="s">
        <v>73</v>
      </c>
      <c r="B95" s="162" t="s">
        <v>306</v>
      </c>
      <c r="C95" s="161" t="s">
        <v>307</v>
      </c>
      <c r="D95" s="162" t="s">
        <v>308</v>
      </c>
      <c r="E95" s="161" t="s">
        <v>307</v>
      </c>
    </row>
    <row r="96" ht="93.75" spans="1:5">
      <c r="A96" s="160" t="s">
        <v>73</v>
      </c>
      <c r="B96" s="162" t="s">
        <v>309</v>
      </c>
      <c r="C96" s="161" t="s">
        <v>310</v>
      </c>
      <c r="D96" s="202" t="s">
        <v>311</v>
      </c>
      <c r="E96" s="161" t="s">
        <v>310</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9"/>
  <sheetViews>
    <sheetView workbookViewId="0">
      <selection activeCell="A1" sqref="A$1:C$1048576"/>
    </sheetView>
  </sheetViews>
  <sheetFormatPr defaultColWidth="9" defaultRowHeight="14.25" outlineLevelCol="2"/>
  <cols>
    <col min="1" max="1" width="25.25" style="144" customWidth="1"/>
    <col min="2" max="2" width="24.375" style="65" customWidth="1"/>
    <col min="3" max="3" width="23.5" style="144" customWidth="1"/>
  </cols>
  <sheetData>
    <row r="1" ht="22.5" spans="1:3">
      <c r="A1" s="145"/>
      <c r="B1" s="67"/>
      <c r="C1" s="145"/>
    </row>
    <row r="2" spans="1:3">
      <c r="A2" s="146"/>
      <c r="B2" s="69"/>
      <c r="C2" s="146"/>
    </row>
    <row r="3" spans="1:3">
      <c r="A3" s="147" t="s">
        <v>312</v>
      </c>
      <c r="B3" s="71" t="s">
        <v>313</v>
      </c>
      <c r="C3" s="148" t="s">
        <v>314</v>
      </c>
    </row>
    <row r="4" spans="1:3">
      <c r="A4" s="147"/>
      <c r="B4" s="72"/>
      <c r="C4" s="149"/>
    </row>
    <row r="5" spans="1:3">
      <c r="A5" s="150">
        <v>4</v>
      </c>
      <c r="B5" s="71">
        <v>5</v>
      </c>
      <c r="C5" s="150">
        <v>6</v>
      </c>
    </row>
    <row r="6" spans="1:3">
      <c r="A6" s="50"/>
      <c r="B6" s="73"/>
      <c r="C6" s="50"/>
    </row>
    <row r="7" ht="33.75" spans="1:3">
      <c r="A7" s="76" t="s">
        <v>315</v>
      </c>
      <c r="B7" s="74" t="s">
        <v>316</v>
      </c>
      <c r="C7" s="78" t="s">
        <v>315</v>
      </c>
    </row>
    <row r="8" spans="1:3">
      <c r="A8" s="76" t="s">
        <v>317</v>
      </c>
      <c r="B8" s="74" t="s">
        <v>318</v>
      </c>
      <c r="C8" s="76" t="s">
        <v>317</v>
      </c>
    </row>
    <row r="9" ht="22.5" spans="1:3">
      <c r="A9" s="76" t="s">
        <v>319</v>
      </c>
      <c r="B9" s="74" t="s">
        <v>320</v>
      </c>
      <c r="C9" s="76" t="s">
        <v>319</v>
      </c>
    </row>
    <row r="10" ht="22.5" spans="1:3">
      <c r="A10" s="76" t="s">
        <v>321</v>
      </c>
      <c r="B10" s="74" t="s">
        <v>322</v>
      </c>
      <c r="C10" s="76" t="s">
        <v>321</v>
      </c>
    </row>
    <row r="11" ht="22.5" spans="1:3">
      <c r="A11" s="76" t="s">
        <v>323</v>
      </c>
      <c r="B11" s="74" t="s">
        <v>324</v>
      </c>
      <c r="C11" s="76" t="s">
        <v>323</v>
      </c>
    </row>
    <row r="12" spans="1:3">
      <c r="A12" s="76" t="s">
        <v>325</v>
      </c>
      <c r="B12" s="74" t="s">
        <v>326</v>
      </c>
      <c r="C12" s="76" t="s">
        <v>325</v>
      </c>
    </row>
    <row r="13" ht="22.5" spans="1:3">
      <c r="A13" s="76" t="s">
        <v>327</v>
      </c>
      <c r="B13" s="74" t="s">
        <v>328</v>
      </c>
      <c r="C13" s="76" t="s">
        <v>327</v>
      </c>
    </row>
    <row r="14" ht="22.5" spans="1:3">
      <c r="A14" s="151" t="s">
        <v>329</v>
      </c>
      <c r="B14" s="75" t="s">
        <v>330</v>
      </c>
      <c r="C14" s="152" t="s">
        <v>331</v>
      </c>
    </row>
    <row r="15" ht="22.5" spans="1:3">
      <c r="A15" s="151" t="s">
        <v>332</v>
      </c>
      <c r="B15" s="75" t="s">
        <v>333</v>
      </c>
      <c r="C15" s="152" t="s">
        <v>332</v>
      </c>
    </row>
    <row r="16" ht="22.5" spans="1:3">
      <c r="A16" s="76" t="s">
        <v>334</v>
      </c>
      <c r="B16" s="74" t="s">
        <v>335</v>
      </c>
      <c r="C16" s="76" t="s">
        <v>334</v>
      </c>
    </row>
    <row r="17" spans="1:3">
      <c r="A17" s="76" t="s">
        <v>336</v>
      </c>
      <c r="B17" s="74" t="s">
        <v>337</v>
      </c>
      <c r="C17" s="76" t="s">
        <v>336</v>
      </c>
    </row>
    <row r="18" spans="1:3">
      <c r="A18" s="76" t="s">
        <v>338</v>
      </c>
      <c r="B18" s="74" t="s">
        <v>339</v>
      </c>
      <c r="C18" s="76" t="s">
        <v>338</v>
      </c>
    </row>
    <row r="19" ht="22.5" spans="1:3">
      <c r="A19" s="76" t="s">
        <v>340</v>
      </c>
      <c r="B19" s="74" t="s">
        <v>341</v>
      </c>
      <c r="C19" s="76" t="s">
        <v>340</v>
      </c>
    </row>
    <row r="20" ht="22.5" spans="1:3">
      <c r="A20" s="76" t="s">
        <v>342</v>
      </c>
      <c r="B20" s="74" t="s">
        <v>343</v>
      </c>
      <c r="C20" s="76" t="s">
        <v>342</v>
      </c>
    </row>
    <row r="21" spans="1:3">
      <c r="A21" s="76" t="s">
        <v>344</v>
      </c>
      <c r="B21" s="74" t="s">
        <v>345</v>
      </c>
      <c r="C21" s="76" t="s">
        <v>344</v>
      </c>
    </row>
    <row r="22" ht="22.5" spans="1:3">
      <c r="A22" s="76" t="s">
        <v>346</v>
      </c>
      <c r="B22" s="74" t="s">
        <v>347</v>
      </c>
      <c r="C22" s="76" t="s">
        <v>346</v>
      </c>
    </row>
    <row r="23" ht="22.5" spans="1:3">
      <c r="A23" s="76" t="s">
        <v>348</v>
      </c>
      <c r="B23" s="74" t="s">
        <v>349</v>
      </c>
      <c r="C23" s="76" t="s">
        <v>348</v>
      </c>
    </row>
    <row r="24" ht="45" spans="1:3">
      <c r="A24" s="76" t="s">
        <v>350</v>
      </c>
      <c r="B24" s="203" t="s">
        <v>351</v>
      </c>
      <c r="C24" s="76" t="s">
        <v>352</v>
      </c>
    </row>
    <row r="25" ht="22.5" spans="1:3">
      <c r="A25" s="76" t="s">
        <v>353</v>
      </c>
      <c r="B25" s="74" t="s">
        <v>354</v>
      </c>
      <c r="C25" s="78" t="s">
        <v>355</v>
      </c>
    </row>
    <row r="26" spans="1:3">
      <c r="A26" s="76" t="s">
        <v>356</v>
      </c>
      <c r="B26" s="74" t="s">
        <v>357</v>
      </c>
      <c r="C26" s="76" t="s">
        <v>356</v>
      </c>
    </row>
    <row r="27" ht="33.75" spans="1:3">
      <c r="A27" s="76" t="s">
        <v>358</v>
      </c>
      <c r="B27" s="74" t="s">
        <v>359</v>
      </c>
      <c r="C27" s="76" t="s">
        <v>360</v>
      </c>
    </row>
    <row r="28" ht="22.5" spans="1:3">
      <c r="A28" s="76" t="s">
        <v>361</v>
      </c>
      <c r="B28" s="74" t="s">
        <v>362</v>
      </c>
      <c r="C28" s="76" t="s">
        <v>363</v>
      </c>
    </row>
    <row r="29" spans="1:3">
      <c r="A29" s="76" t="s">
        <v>364</v>
      </c>
      <c r="B29" s="204" t="s">
        <v>365</v>
      </c>
      <c r="C29" s="76" t="s">
        <v>364</v>
      </c>
    </row>
    <row r="30" spans="1:3">
      <c r="A30" s="76" t="s">
        <v>366</v>
      </c>
      <c r="B30" s="74" t="s">
        <v>367</v>
      </c>
      <c r="C30" s="76" t="s">
        <v>368</v>
      </c>
    </row>
    <row r="31" spans="1:3">
      <c r="A31" s="76" t="s">
        <v>369</v>
      </c>
      <c r="B31" s="74" t="s">
        <v>370</v>
      </c>
      <c r="C31" s="76" t="s">
        <v>369</v>
      </c>
    </row>
    <row r="32" ht="22.5" spans="1:3">
      <c r="A32" s="76" t="s">
        <v>371</v>
      </c>
      <c r="B32" s="74" t="s">
        <v>372</v>
      </c>
      <c r="C32" s="76" t="s">
        <v>373</v>
      </c>
    </row>
    <row r="33" ht="33.75" spans="1:3">
      <c r="A33" s="76" t="s">
        <v>374</v>
      </c>
      <c r="B33" s="74" t="s">
        <v>375</v>
      </c>
      <c r="C33" s="76" t="s">
        <v>374</v>
      </c>
    </row>
    <row r="34" ht="33.75" spans="1:3">
      <c r="A34" s="76" t="s">
        <v>376</v>
      </c>
      <c r="B34" s="74" t="s">
        <v>377</v>
      </c>
      <c r="C34" s="76" t="s">
        <v>378</v>
      </c>
    </row>
    <row r="35" ht="33.75" spans="1:3">
      <c r="A35" s="76" t="s">
        <v>379</v>
      </c>
      <c r="B35" s="74" t="s">
        <v>380</v>
      </c>
      <c r="C35" s="76" t="s">
        <v>381</v>
      </c>
    </row>
    <row r="36" ht="22.5" spans="1:3">
      <c r="A36" s="76" t="s">
        <v>382</v>
      </c>
      <c r="B36" s="74" t="s">
        <v>383</v>
      </c>
      <c r="C36" s="76" t="s">
        <v>382</v>
      </c>
    </row>
    <row r="37" spans="1:3">
      <c r="A37" s="76" t="s">
        <v>384</v>
      </c>
      <c r="B37" s="74" t="s">
        <v>385</v>
      </c>
      <c r="C37" s="76" t="s">
        <v>384</v>
      </c>
    </row>
    <row r="38" ht="22.5" spans="1:3">
      <c r="A38" s="76" t="s">
        <v>386</v>
      </c>
      <c r="B38" s="74" t="s">
        <v>387</v>
      </c>
      <c r="C38" s="76" t="s">
        <v>386</v>
      </c>
    </row>
    <row r="39" ht="22.5" spans="1:3">
      <c r="A39" s="76" t="s">
        <v>388</v>
      </c>
      <c r="B39" s="74" t="s">
        <v>389</v>
      </c>
      <c r="C39" s="76" t="s">
        <v>388</v>
      </c>
    </row>
    <row r="40" ht="22.5" spans="1:3">
      <c r="A40" s="76" t="s">
        <v>390</v>
      </c>
      <c r="B40" s="74" t="s">
        <v>391</v>
      </c>
      <c r="C40" s="76" t="s">
        <v>390</v>
      </c>
    </row>
    <row r="41" ht="22.5" spans="1:3">
      <c r="A41" s="76" t="s">
        <v>392</v>
      </c>
      <c r="B41" s="74" t="s">
        <v>393</v>
      </c>
      <c r="C41" s="76" t="s">
        <v>392</v>
      </c>
    </row>
    <row r="42" ht="22.5" spans="1:3">
      <c r="A42" s="76" t="s">
        <v>394</v>
      </c>
      <c r="B42" s="204" t="s">
        <v>395</v>
      </c>
      <c r="C42" s="76" t="s">
        <v>394</v>
      </c>
    </row>
    <row r="43" ht="33.75" spans="1:3">
      <c r="A43" s="76" t="s">
        <v>396</v>
      </c>
      <c r="B43" s="204" t="s">
        <v>397</v>
      </c>
      <c r="C43" s="76" t="s">
        <v>396</v>
      </c>
    </row>
    <row r="44" ht="33.75" spans="1:3">
      <c r="A44" s="76" t="s">
        <v>398</v>
      </c>
      <c r="B44" s="74" t="s">
        <v>399</v>
      </c>
      <c r="C44" s="76" t="s">
        <v>398</v>
      </c>
    </row>
    <row r="45" spans="1:3">
      <c r="A45" s="76" t="s">
        <v>400</v>
      </c>
      <c r="B45" s="74" t="s">
        <v>401</v>
      </c>
      <c r="C45" s="76" t="s">
        <v>400</v>
      </c>
    </row>
    <row r="46" spans="1:3">
      <c r="A46" s="76" t="s">
        <v>402</v>
      </c>
      <c r="B46" s="74" t="s">
        <v>403</v>
      </c>
      <c r="C46" s="76" t="s">
        <v>404</v>
      </c>
    </row>
    <row r="47" ht="22.5" spans="1:3">
      <c r="A47" s="76" t="s">
        <v>405</v>
      </c>
      <c r="B47" s="74" t="s">
        <v>406</v>
      </c>
      <c r="C47" s="76" t="s">
        <v>405</v>
      </c>
    </row>
    <row r="48" spans="1:3">
      <c r="A48" s="76" t="s">
        <v>407</v>
      </c>
      <c r="B48" s="204" t="s">
        <v>408</v>
      </c>
      <c r="C48" s="76" t="s">
        <v>407</v>
      </c>
    </row>
    <row r="49" spans="1:3">
      <c r="A49" s="76" t="s">
        <v>409</v>
      </c>
      <c r="B49" s="74" t="s">
        <v>410</v>
      </c>
      <c r="C49" s="76" t="s">
        <v>411</v>
      </c>
    </row>
    <row r="50" ht="22.5" spans="1:3">
      <c r="A50" s="76" t="s">
        <v>412</v>
      </c>
      <c r="B50" s="74" t="s">
        <v>413</v>
      </c>
      <c r="C50" s="76" t="s">
        <v>412</v>
      </c>
    </row>
    <row r="51" spans="1:3">
      <c r="A51" s="76" t="s">
        <v>414</v>
      </c>
      <c r="B51" s="74" t="s">
        <v>415</v>
      </c>
      <c r="C51" s="76" t="s">
        <v>414</v>
      </c>
    </row>
    <row r="52" ht="22.5" spans="1:3">
      <c r="A52" s="76" t="s">
        <v>416</v>
      </c>
      <c r="B52" s="74" t="s">
        <v>417</v>
      </c>
      <c r="C52" s="76" t="s">
        <v>416</v>
      </c>
    </row>
    <row r="53" spans="1:3">
      <c r="A53" s="76" t="s">
        <v>418</v>
      </c>
      <c r="B53" s="204" t="s">
        <v>419</v>
      </c>
      <c r="C53" s="76" t="s">
        <v>420</v>
      </c>
    </row>
    <row r="54" ht="22.5" spans="1:3">
      <c r="A54" s="76" t="s">
        <v>421</v>
      </c>
      <c r="B54" s="74" t="s">
        <v>422</v>
      </c>
      <c r="C54" s="76" t="s">
        <v>421</v>
      </c>
    </row>
    <row r="55" ht="22.5" spans="1:3">
      <c r="A55" s="76" t="s">
        <v>423</v>
      </c>
      <c r="B55" s="74" t="s">
        <v>424</v>
      </c>
      <c r="C55" s="76" t="s">
        <v>423</v>
      </c>
    </row>
    <row r="56" spans="1:3">
      <c r="A56" s="76" t="s">
        <v>425</v>
      </c>
      <c r="B56" s="74" t="s">
        <v>426</v>
      </c>
      <c r="C56" s="76" t="s">
        <v>425</v>
      </c>
    </row>
    <row r="57" ht="22.5" spans="1:3">
      <c r="A57" s="76" t="s">
        <v>427</v>
      </c>
      <c r="B57" s="74" t="s">
        <v>428</v>
      </c>
      <c r="C57" s="76" t="s">
        <v>427</v>
      </c>
    </row>
    <row r="58" ht="22.5" spans="1:3">
      <c r="A58" s="76" t="s">
        <v>429</v>
      </c>
      <c r="B58" s="74" t="s">
        <v>430</v>
      </c>
      <c r="C58" s="76" t="s">
        <v>429</v>
      </c>
    </row>
    <row r="59" ht="22.5" spans="1:3">
      <c r="A59" s="76" t="s">
        <v>431</v>
      </c>
      <c r="B59" s="74" t="s">
        <v>432</v>
      </c>
      <c r="C59" s="76" t="s">
        <v>431</v>
      </c>
    </row>
    <row r="60" spans="1:3">
      <c r="A60" s="76" t="s">
        <v>433</v>
      </c>
      <c r="B60" s="74" t="s">
        <v>434</v>
      </c>
      <c r="C60" s="76" t="s">
        <v>433</v>
      </c>
    </row>
    <row r="61" ht="22.5" spans="1:3">
      <c r="A61" s="76" t="s">
        <v>435</v>
      </c>
      <c r="B61" s="74" t="s">
        <v>436</v>
      </c>
      <c r="C61" s="76" t="s">
        <v>435</v>
      </c>
    </row>
    <row r="62" ht="22.5" spans="1:3">
      <c r="A62" s="76" t="s">
        <v>437</v>
      </c>
      <c r="B62" s="74" t="s">
        <v>438</v>
      </c>
      <c r="C62" s="76" t="s">
        <v>437</v>
      </c>
    </row>
    <row r="63" ht="22.5" spans="1:3">
      <c r="A63" s="76" t="s">
        <v>439</v>
      </c>
      <c r="B63" s="74" t="s">
        <v>440</v>
      </c>
      <c r="C63" s="76" t="s">
        <v>439</v>
      </c>
    </row>
    <row r="64" ht="22.5" spans="1:3">
      <c r="A64" s="76" t="s">
        <v>441</v>
      </c>
      <c r="B64" s="74" t="s">
        <v>442</v>
      </c>
      <c r="C64" s="76" t="s">
        <v>441</v>
      </c>
    </row>
    <row r="65" ht="22.5" spans="1:3">
      <c r="A65" s="76" t="s">
        <v>443</v>
      </c>
      <c r="B65" s="74" t="s">
        <v>444</v>
      </c>
      <c r="C65" s="76" t="s">
        <v>443</v>
      </c>
    </row>
    <row r="66" ht="22.5" spans="1:3">
      <c r="A66" s="76" t="s">
        <v>445</v>
      </c>
      <c r="B66" s="74" t="s">
        <v>446</v>
      </c>
      <c r="C66" s="76" t="s">
        <v>447</v>
      </c>
    </row>
    <row r="67" spans="1:3">
      <c r="A67" s="76" t="s">
        <v>448</v>
      </c>
      <c r="B67" s="74" t="s">
        <v>449</v>
      </c>
      <c r="C67" s="76" t="s">
        <v>448</v>
      </c>
    </row>
    <row r="68" ht="33.75" spans="1:3">
      <c r="A68" s="76" t="s">
        <v>450</v>
      </c>
      <c r="B68" s="74" t="s">
        <v>451</v>
      </c>
      <c r="C68" s="76" t="s">
        <v>450</v>
      </c>
    </row>
    <row r="69" spans="1:3">
      <c r="A69" s="76" t="s">
        <v>452</v>
      </c>
      <c r="B69" s="204" t="s">
        <v>453</v>
      </c>
      <c r="C69" s="76" t="s">
        <v>452</v>
      </c>
    </row>
    <row r="70" spans="1:3">
      <c r="A70" s="76" t="s">
        <v>454</v>
      </c>
      <c r="B70" s="204" t="s">
        <v>455</v>
      </c>
      <c r="C70" s="76" t="s">
        <v>454</v>
      </c>
    </row>
    <row r="71" ht="22.5" spans="1:3">
      <c r="A71" s="76" t="s">
        <v>456</v>
      </c>
      <c r="B71" s="74" t="s">
        <v>457</v>
      </c>
      <c r="C71" s="76" t="s">
        <v>456</v>
      </c>
    </row>
    <row r="72" ht="22.5" spans="1:3">
      <c r="A72" s="76" t="s">
        <v>458</v>
      </c>
      <c r="B72" s="74" t="s">
        <v>459</v>
      </c>
      <c r="C72" s="76" t="s">
        <v>458</v>
      </c>
    </row>
    <row r="73" ht="22.5" spans="1:3">
      <c r="A73" s="76" t="s">
        <v>460</v>
      </c>
      <c r="B73" s="74" t="s">
        <v>461</v>
      </c>
      <c r="C73" s="76" t="s">
        <v>460</v>
      </c>
    </row>
    <row r="74" ht="22.5" spans="1:3">
      <c r="A74" s="76" t="s">
        <v>462</v>
      </c>
      <c r="B74" s="74" t="s">
        <v>463</v>
      </c>
      <c r="C74" s="76" t="s">
        <v>462</v>
      </c>
    </row>
    <row r="75" ht="22.5" spans="1:3">
      <c r="A75" s="76" t="s">
        <v>464</v>
      </c>
      <c r="B75" s="74" t="s">
        <v>465</v>
      </c>
      <c r="C75" s="76" t="s">
        <v>464</v>
      </c>
    </row>
    <row r="76" ht="22.5" spans="1:3">
      <c r="A76" s="76" t="s">
        <v>466</v>
      </c>
      <c r="B76" s="74" t="s">
        <v>467</v>
      </c>
      <c r="C76" s="78" t="s">
        <v>468</v>
      </c>
    </row>
    <row r="77" spans="1:3">
      <c r="A77" s="76" t="s">
        <v>469</v>
      </c>
      <c r="B77" s="74" t="s">
        <v>470</v>
      </c>
      <c r="C77" s="76" t="s">
        <v>469</v>
      </c>
    </row>
    <row r="78" ht="22.5" spans="1:3">
      <c r="A78" s="76" t="s">
        <v>471</v>
      </c>
      <c r="B78" s="74" t="s">
        <v>472</v>
      </c>
      <c r="C78" s="76" t="s">
        <v>473</v>
      </c>
    </row>
    <row r="79" ht="22.5" spans="1:3">
      <c r="A79" s="76" t="s">
        <v>474</v>
      </c>
      <c r="B79" s="74" t="s">
        <v>475</v>
      </c>
      <c r="C79" s="76" t="s">
        <v>474</v>
      </c>
    </row>
    <row r="80" ht="22.5" spans="1:3">
      <c r="A80" s="76" t="s">
        <v>476</v>
      </c>
      <c r="B80" s="74" t="s">
        <v>477</v>
      </c>
      <c r="C80" s="78" t="s">
        <v>478</v>
      </c>
    </row>
    <row r="81" ht="22.5" spans="1:3">
      <c r="A81" s="76" t="s">
        <v>479</v>
      </c>
      <c r="B81" s="74" t="s">
        <v>480</v>
      </c>
      <c r="C81" s="76" t="s">
        <v>481</v>
      </c>
    </row>
    <row r="82" spans="1:3">
      <c r="A82" s="76" t="s">
        <v>482</v>
      </c>
      <c r="B82" s="74" t="s">
        <v>483</v>
      </c>
      <c r="C82" s="76" t="s">
        <v>482</v>
      </c>
    </row>
    <row r="83" ht="22.5" spans="1:3">
      <c r="A83" s="76" t="s">
        <v>484</v>
      </c>
      <c r="B83" s="74" t="s">
        <v>485</v>
      </c>
      <c r="C83" s="76" t="s">
        <v>484</v>
      </c>
    </row>
    <row r="84" spans="1:3">
      <c r="A84" s="76" t="s">
        <v>486</v>
      </c>
      <c r="B84" s="74" t="s">
        <v>487</v>
      </c>
      <c r="C84" s="76" t="s">
        <v>488</v>
      </c>
    </row>
    <row r="85" ht="22.5" spans="1:3">
      <c r="A85" s="76" t="s">
        <v>489</v>
      </c>
      <c r="B85" s="74" t="s">
        <v>490</v>
      </c>
      <c r="C85" s="76" t="s">
        <v>489</v>
      </c>
    </row>
    <row r="86" ht="22.5" spans="1:3">
      <c r="A86" s="76" t="s">
        <v>491</v>
      </c>
      <c r="B86" s="74" t="s">
        <v>492</v>
      </c>
      <c r="C86" s="76" t="s">
        <v>491</v>
      </c>
    </row>
    <row r="87" spans="1:3">
      <c r="A87" s="76" t="s">
        <v>493</v>
      </c>
      <c r="B87" s="74" t="s">
        <v>494</v>
      </c>
      <c r="C87" s="76" t="s">
        <v>493</v>
      </c>
    </row>
    <row r="88" ht="22.5" spans="1:3">
      <c r="A88" s="76" t="s">
        <v>495</v>
      </c>
      <c r="B88" s="74" t="s">
        <v>496</v>
      </c>
      <c r="C88" s="76" t="s">
        <v>495</v>
      </c>
    </row>
    <row r="89" spans="1:3">
      <c r="A89" s="76" t="s">
        <v>497</v>
      </c>
      <c r="B89" s="74" t="s">
        <v>498</v>
      </c>
      <c r="C89" s="76" t="s">
        <v>497</v>
      </c>
    </row>
    <row r="90" spans="1:3">
      <c r="A90" s="76" t="s">
        <v>499</v>
      </c>
      <c r="B90" s="74" t="s">
        <v>500</v>
      </c>
      <c r="C90" s="76" t="s">
        <v>499</v>
      </c>
    </row>
    <row r="91" ht="22.5" spans="1:3">
      <c r="A91" s="76" t="s">
        <v>501</v>
      </c>
      <c r="B91" s="74" t="s">
        <v>502</v>
      </c>
      <c r="C91" s="76" t="s">
        <v>501</v>
      </c>
    </row>
    <row r="92" ht="22.5" spans="1:3">
      <c r="A92" s="76" t="s">
        <v>503</v>
      </c>
      <c r="B92" s="74" t="s">
        <v>504</v>
      </c>
      <c r="C92" s="76" t="s">
        <v>503</v>
      </c>
    </row>
    <row r="93" ht="22.5" spans="1:3">
      <c r="A93" s="76" t="s">
        <v>505</v>
      </c>
      <c r="B93" s="74" t="s">
        <v>506</v>
      </c>
      <c r="C93" s="76" t="s">
        <v>505</v>
      </c>
    </row>
    <row r="94" ht="22.5" spans="1:3">
      <c r="A94" s="76" t="s">
        <v>507</v>
      </c>
      <c r="B94" s="74" t="s">
        <v>508</v>
      </c>
      <c r="C94" s="76" t="s">
        <v>507</v>
      </c>
    </row>
    <row r="95" spans="1:3">
      <c r="A95" s="76" t="s">
        <v>509</v>
      </c>
      <c r="B95" s="74" t="s">
        <v>510</v>
      </c>
      <c r="C95" s="76" t="s">
        <v>509</v>
      </c>
    </row>
    <row r="96" ht="22.5" spans="1:3">
      <c r="A96" s="76" t="s">
        <v>511</v>
      </c>
      <c r="B96" s="74" t="s">
        <v>512</v>
      </c>
      <c r="C96" s="76" t="s">
        <v>511</v>
      </c>
    </row>
    <row r="97" spans="1:3">
      <c r="A97" s="76" t="s">
        <v>513</v>
      </c>
      <c r="B97" s="204" t="s">
        <v>514</v>
      </c>
      <c r="C97" s="76" t="s">
        <v>513</v>
      </c>
    </row>
    <row r="98" spans="1:3">
      <c r="A98" s="76" t="s">
        <v>515</v>
      </c>
      <c r="B98" s="74" t="s">
        <v>516</v>
      </c>
      <c r="C98" s="76" t="s">
        <v>515</v>
      </c>
    </row>
    <row r="99" ht="22.5" spans="1:3">
      <c r="A99" s="76" t="s">
        <v>517</v>
      </c>
      <c r="B99" s="74" t="s">
        <v>518</v>
      </c>
      <c r="C99" s="76" t="s">
        <v>517</v>
      </c>
    </row>
    <row r="100" spans="1:3">
      <c r="A100" s="76" t="s">
        <v>519</v>
      </c>
      <c r="B100" s="74" t="s">
        <v>520</v>
      </c>
      <c r="C100" s="76" t="s">
        <v>519</v>
      </c>
    </row>
    <row r="101" spans="1:3">
      <c r="A101" s="76" t="s">
        <v>521</v>
      </c>
      <c r="B101" s="74" t="s">
        <v>522</v>
      </c>
      <c r="C101" s="76" t="s">
        <v>521</v>
      </c>
    </row>
    <row r="102" spans="1:3">
      <c r="A102" s="76" t="s">
        <v>523</v>
      </c>
      <c r="B102" s="74" t="s">
        <v>524</v>
      </c>
      <c r="C102" s="76" t="s">
        <v>523</v>
      </c>
    </row>
    <row r="103" spans="1:3">
      <c r="A103" s="76" t="s">
        <v>525</v>
      </c>
      <c r="B103" s="74" t="s">
        <v>526</v>
      </c>
      <c r="C103" s="76" t="s">
        <v>525</v>
      </c>
    </row>
    <row r="104" spans="1:3">
      <c r="A104" s="76" t="s">
        <v>527</v>
      </c>
      <c r="B104" s="74" t="s">
        <v>528</v>
      </c>
      <c r="C104" s="76" t="s">
        <v>527</v>
      </c>
    </row>
    <row r="105" ht="22.5" spans="1:3">
      <c r="A105" s="76" t="s">
        <v>529</v>
      </c>
      <c r="B105" s="74" t="s">
        <v>530</v>
      </c>
      <c r="C105" s="76" t="s">
        <v>529</v>
      </c>
    </row>
    <row r="106" ht="22.5" spans="1:3">
      <c r="A106" s="76" t="s">
        <v>531</v>
      </c>
      <c r="B106" s="74" t="s">
        <v>532</v>
      </c>
      <c r="C106" s="76" t="s">
        <v>531</v>
      </c>
    </row>
    <row r="107" spans="1:3">
      <c r="A107" s="76" t="s">
        <v>533</v>
      </c>
      <c r="B107" s="74" t="s">
        <v>534</v>
      </c>
      <c r="C107" s="76" t="s">
        <v>533</v>
      </c>
    </row>
    <row r="108" ht="22.5" spans="1:3">
      <c r="A108" s="76" t="s">
        <v>535</v>
      </c>
      <c r="B108" s="74" t="s">
        <v>536</v>
      </c>
      <c r="C108" s="76" t="s">
        <v>535</v>
      </c>
    </row>
    <row r="109" spans="1:3">
      <c r="A109" s="76" t="s">
        <v>537</v>
      </c>
      <c r="B109" s="74" t="s">
        <v>538</v>
      </c>
      <c r="C109" s="76" t="s">
        <v>537</v>
      </c>
    </row>
    <row r="110" spans="1:3">
      <c r="A110" s="76" t="s">
        <v>539</v>
      </c>
      <c r="B110" s="74" t="s">
        <v>540</v>
      </c>
      <c r="C110" s="76" t="s">
        <v>539</v>
      </c>
    </row>
    <row r="111" spans="1:3">
      <c r="A111" s="76" t="s">
        <v>541</v>
      </c>
      <c r="B111" s="74" t="s">
        <v>542</v>
      </c>
      <c r="C111" s="76" t="s">
        <v>541</v>
      </c>
    </row>
    <row r="112" spans="1:3">
      <c r="A112" s="76" t="s">
        <v>543</v>
      </c>
      <c r="B112" s="204" t="s">
        <v>544</v>
      </c>
      <c r="C112" s="76" t="s">
        <v>543</v>
      </c>
    </row>
    <row r="113" spans="1:3">
      <c r="A113" s="76" t="s">
        <v>545</v>
      </c>
      <c r="B113" s="204" t="s">
        <v>546</v>
      </c>
      <c r="C113" s="76" t="s">
        <v>545</v>
      </c>
    </row>
    <row r="114" spans="1:3">
      <c r="A114" s="76" t="s">
        <v>547</v>
      </c>
      <c r="B114" s="74" t="s">
        <v>548</v>
      </c>
      <c r="C114" s="76" t="s">
        <v>547</v>
      </c>
    </row>
    <row r="115" ht="22.5" spans="1:3">
      <c r="A115" s="76" t="s">
        <v>549</v>
      </c>
      <c r="B115" s="74" t="s">
        <v>550</v>
      </c>
      <c r="C115" s="76" t="s">
        <v>549</v>
      </c>
    </row>
    <row r="116" ht="22.5" spans="1:3">
      <c r="A116" s="76" t="s">
        <v>551</v>
      </c>
      <c r="B116" s="74" t="s">
        <v>552</v>
      </c>
      <c r="C116" s="76" t="s">
        <v>551</v>
      </c>
    </row>
    <row r="117" ht="22.5" spans="1:3">
      <c r="A117" s="76" t="s">
        <v>553</v>
      </c>
      <c r="B117" s="74" t="s">
        <v>554</v>
      </c>
      <c r="C117" s="76" t="s">
        <v>553</v>
      </c>
    </row>
    <row r="118" ht="22.5" spans="1:3">
      <c r="A118" s="76" t="s">
        <v>555</v>
      </c>
      <c r="B118" s="74" t="s">
        <v>556</v>
      </c>
      <c r="C118" s="76" t="s">
        <v>555</v>
      </c>
    </row>
    <row r="119" spans="1:3">
      <c r="A119" s="76" t="s">
        <v>557</v>
      </c>
      <c r="B119" s="74" t="s">
        <v>558</v>
      </c>
      <c r="C119" s="76" t="s">
        <v>557</v>
      </c>
    </row>
    <row r="120" ht="22.5" spans="1:3">
      <c r="A120" s="76" t="s">
        <v>559</v>
      </c>
      <c r="B120" s="74" t="s">
        <v>560</v>
      </c>
      <c r="C120" s="76" t="s">
        <v>559</v>
      </c>
    </row>
    <row r="121" ht="22.5" spans="1:3">
      <c r="A121" s="76" t="s">
        <v>561</v>
      </c>
      <c r="B121" s="74" t="s">
        <v>562</v>
      </c>
      <c r="C121" s="76" t="s">
        <v>561</v>
      </c>
    </row>
    <row r="122" spans="1:3">
      <c r="A122" s="76" t="s">
        <v>563</v>
      </c>
      <c r="B122" s="74" t="s">
        <v>564</v>
      </c>
      <c r="C122" s="76" t="s">
        <v>563</v>
      </c>
    </row>
    <row r="123" spans="1:3">
      <c r="A123" s="76" t="s">
        <v>565</v>
      </c>
      <c r="B123" s="74" t="s">
        <v>566</v>
      </c>
      <c r="C123" s="76" t="s">
        <v>565</v>
      </c>
    </row>
    <row r="124" ht="22.5" spans="1:3">
      <c r="A124" s="76" t="s">
        <v>160</v>
      </c>
      <c r="B124" s="74" t="s">
        <v>161</v>
      </c>
      <c r="C124" s="76" t="s">
        <v>160</v>
      </c>
    </row>
    <row r="125" spans="1:3">
      <c r="A125" s="76" t="s">
        <v>162</v>
      </c>
      <c r="B125" s="74" t="s">
        <v>163</v>
      </c>
      <c r="C125" s="76" t="s">
        <v>162</v>
      </c>
    </row>
    <row r="126" spans="1:3">
      <c r="A126" s="76" t="s">
        <v>567</v>
      </c>
      <c r="B126" s="204" t="s">
        <v>568</v>
      </c>
      <c r="C126" s="76" t="s">
        <v>569</v>
      </c>
    </row>
    <row r="127" ht="33.75" spans="1:3">
      <c r="A127" s="76" t="s">
        <v>570</v>
      </c>
      <c r="B127" s="74" t="s">
        <v>571</v>
      </c>
      <c r="C127" s="76" t="s">
        <v>570</v>
      </c>
    </row>
    <row r="128" ht="22.5" spans="1:3">
      <c r="A128" s="76" t="s">
        <v>191</v>
      </c>
      <c r="B128" s="74" t="s">
        <v>192</v>
      </c>
      <c r="C128" s="76" t="s">
        <v>191</v>
      </c>
    </row>
    <row r="129" spans="1:3">
      <c r="A129" s="76" t="s">
        <v>572</v>
      </c>
      <c r="B129" s="74" t="s">
        <v>573</v>
      </c>
      <c r="C129" s="76" t="s">
        <v>572</v>
      </c>
    </row>
    <row r="130" spans="1:3">
      <c r="A130" s="76" t="s">
        <v>574</v>
      </c>
      <c r="B130" s="74" t="s">
        <v>575</v>
      </c>
      <c r="C130" s="76" t="s">
        <v>574</v>
      </c>
    </row>
    <row r="131" ht="22.5" spans="1:3">
      <c r="A131" s="76" t="s">
        <v>576</v>
      </c>
      <c r="B131" s="74" t="s">
        <v>577</v>
      </c>
      <c r="C131" s="76" t="s">
        <v>576</v>
      </c>
    </row>
    <row r="132" spans="1:3">
      <c r="A132" s="76" t="s">
        <v>578</v>
      </c>
      <c r="B132" s="74" t="s">
        <v>579</v>
      </c>
      <c r="C132" s="76" t="s">
        <v>578</v>
      </c>
    </row>
    <row r="133" spans="1:3">
      <c r="A133" s="76" t="s">
        <v>580</v>
      </c>
      <c r="B133" s="74" t="s">
        <v>581</v>
      </c>
      <c r="C133" s="76" t="s">
        <v>580</v>
      </c>
    </row>
    <row r="134" ht="22.5" spans="1:3">
      <c r="A134" s="76" t="s">
        <v>582</v>
      </c>
      <c r="B134" s="74" t="s">
        <v>583</v>
      </c>
      <c r="C134" s="76" t="s">
        <v>582</v>
      </c>
    </row>
    <row r="135" spans="1:3">
      <c r="A135" s="76" t="s">
        <v>584</v>
      </c>
      <c r="B135" s="74" t="s">
        <v>585</v>
      </c>
      <c r="C135" s="76" t="s">
        <v>586</v>
      </c>
    </row>
    <row r="136" spans="1:3">
      <c r="A136" s="76" t="s">
        <v>587</v>
      </c>
      <c r="B136" s="74" t="s">
        <v>588</v>
      </c>
      <c r="C136" s="76" t="s">
        <v>587</v>
      </c>
    </row>
    <row r="137" ht="22.5" spans="1:3">
      <c r="A137" s="76" t="s">
        <v>589</v>
      </c>
      <c r="B137" s="74" t="s">
        <v>590</v>
      </c>
      <c r="C137" s="76" t="s">
        <v>589</v>
      </c>
    </row>
    <row r="138" spans="1:3">
      <c r="A138" s="76" t="s">
        <v>591</v>
      </c>
      <c r="B138" s="74" t="s">
        <v>592</v>
      </c>
      <c r="C138" s="76" t="s">
        <v>591</v>
      </c>
    </row>
    <row r="139" ht="22.5" spans="1:3">
      <c r="A139" s="76" t="s">
        <v>593</v>
      </c>
      <c r="B139" s="74" t="s">
        <v>594</v>
      </c>
      <c r="C139" s="76" t="s">
        <v>595</v>
      </c>
    </row>
    <row r="140" ht="22.5" spans="1:3">
      <c r="A140" s="76" t="s">
        <v>596</v>
      </c>
      <c r="B140" s="74" t="s">
        <v>597</v>
      </c>
      <c r="C140" s="76" t="s">
        <v>598</v>
      </c>
    </row>
    <row r="141" ht="33.75" spans="1:3">
      <c r="A141" s="76" t="s">
        <v>599</v>
      </c>
      <c r="B141" s="74" t="s">
        <v>600</v>
      </c>
      <c r="C141" s="76" t="s">
        <v>599</v>
      </c>
    </row>
    <row r="142" spans="1:3">
      <c r="A142" s="76" t="s">
        <v>601</v>
      </c>
      <c r="B142" s="74" t="s">
        <v>602</v>
      </c>
      <c r="C142" s="76" t="s">
        <v>601</v>
      </c>
    </row>
    <row r="143" ht="22.5" spans="1:3">
      <c r="A143" s="76" t="s">
        <v>603</v>
      </c>
      <c r="B143" s="74" t="s">
        <v>604</v>
      </c>
      <c r="C143" s="76" t="s">
        <v>603</v>
      </c>
    </row>
    <row r="144" ht="22.5" spans="1:3">
      <c r="A144" s="76" t="s">
        <v>605</v>
      </c>
      <c r="B144" s="74" t="s">
        <v>606</v>
      </c>
      <c r="C144" s="76" t="s">
        <v>607</v>
      </c>
    </row>
    <row r="145" spans="1:3">
      <c r="A145" s="76" t="s">
        <v>608</v>
      </c>
      <c r="B145" s="74" t="s">
        <v>609</v>
      </c>
      <c r="C145" s="76" t="s">
        <v>610</v>
      </c>
    </row>
    <row r="146" ht="22.5" spans="1:3">
      <c r="A146" s="76" t="s">
        <v>611</v>
      </c>
      <c r="B146" s="74" t="s">
        <v>612</v>
      </c>
      <c r="C146" s="76" t="s">
        <v>611</v>
      </c>
    </row>
    <row r="147" spans="1:3">
      <c r="A147" s="76" t="s">
        <v>613</v>
      </c>
      <c r="B147" s="74" t="s">
        <v>614</v>
      </c>
      <c r="C147" s="76" t="s">
        <v>615</v>
      </c>
    </row>
    <row r="148" ht="22.5" spans="1:3">
      <c r="A148" s="76" t="s">
        <v>616</v>
      </c>
      <c r="B148" s="74" t="s">
        <v>617</v>
      </c>
      <c r="C148" s="76" t="s">
        <v>618</v>
      </c>
    </row>
    <row r="149" ht="22.5" spans="1:3">
      <c r="A149" s="76" t="s">
        <v>619</v>
      </c>
      <c r="B149" s="74" t="s">
        <v>620</v>
      </c>
      <c r="C149" s="76" t="s">
        <v>621</v>
      </c>
    </row>
    <row r="150" ht="33.75" spans="1:3">
      <c r="A150" s="76" t="s">
        <v>622</v>
      </c>
      <c r="B150" s="74" t="s">
        <v>623</v>
      </c>
      <c r="C150" s="76" t="s">
        <v>622</v>
      </c>
    </row>
    <row r="151" spans="1:3">
      <c r="A151" s="76" t="s">
        <v>624</v>
      </c>
      <c r="B151" s="74" t="s">
        <v>625</v>
      </c>
      <c r="C151" s="76" t="s">
        <v>626</v>
      </c>
    </row>
    <row r="152" spans="1:3">
      <c r="A152" s="76" t="s">
        <v>627</v>
      </c>
      <c r="B152" s="74" t="s">
        <v>628</v>
      </c>
      <c r="C152" s="76" t="s">
        <v>627</v>
      </c>
    </row>
    <row r="153" ht="33.75" spans="1:3">
      <c r="A153" s="76" t="s">
        <v>629</v>
      </c>
      <c r="B153" s="75" t="s">
        <v>630</v>
      </c>
      <c r="C153" s="76" t="s">
        <v>631</v>
      </c>
    </row>
    <row r="154" spans="1:3">
      <c r="A154" s="76" t="s">
        <v>632</v>
      </c>
      <c r="B154" s="74" t="s">
        <v>633</v>
      </c>
      <c r="C154" s="76" t="s">
        <v>632</v>
      </c>
    </row>
    <row r="155" ht="22.5" spans="1:3">
      <c r="A155" s="153" t="s">
        <v>632</v>
      </c>
      <c r="B155" s="77" t="s">
        <v>634</v>
      </c>
      <c r="C155" s="153" t="s">
        <v>635</v>
      </c>
    </row>
    <row r="156" ht="22.5" spans="1:3">
      <c r="A156" s="153" t="s">
        <v>632</v>
      </c>
      <c r="B156" s="77" t="s">
        <v>636</v>
      </c>
      <c r="C156" s="153" t="s">
        <v>635</v>
      </c>
    </row>
    <row r="157" ht="22.5" spans="1:3">
      <c r="A157" s="76" t="s">
        <v>637</v>
      </c>
      <c r="B157" s="74" t="s">
        <v>638</v>
      </c>
      <c r="C157" s="76" t="s">
        <v>639</v>
      </c>
    </row>
    <row r="158" ht="22.5" spans="1:3">
      <c r="A158" s="76" t="s">
        <v>640</v>
      </c>
      <c r="B158" s="74" t="s">
        <v>641</v>
      </c>
      <c r="C158" s="76" t="s">
        <v>640</v>
      </c>
    </row>
    <row r="159" spans="1:3">
      <c r="A159" s="76" t="s">
        <v>642</v>
      </c>
      <c r="B159" s="74" t="s">
        <v>643</v>
      </c>
      <c r="C159" s="76" t="s">
        <v>642</v>
      </c>
    </row>
    <row r="160" ht="22.5" spans="1:3">
      <c r="A160" s="76" t="s">
        <v>644</v>
      </c>
      <c r="B160" s="74" t="s">
        <v>645</v>
      </c>
      <c r="C160" s="76" t="s">
        <v>644</v>
      </c>
    </row>
    <row r="161" ht="22.5" spans="1:3">
      <c r="A161" s="76" t="s">
        <v>646</v>
      </c>
      <c r="B161" s="74" t="s">
        <v>647</v>
      </c>
      <c r="C161" s="76" t="s">
        <v>646</v>
      </c>
    </row>
    <row r="162" ht="22.5" spans="1:3">
      <c r="A162" s="76" t="s">
        <v>648</v>
      </c>
      <c r="B162" s="78" t="s">
        <v>649</v>
      </c>
      <c r="C162" s="76" t="s">
        <v>650</v>
      </c>
    </row>
    <row r="163" spans="1:3">
      <c r="A163" s="76" t="s">
        <v>651</v>
      </c>
      <c r="B163" s="78" t="s">
        <v>652</v>
      </c>
      <c r="C163" s="76" t="s">
        <v>653</v>
      </c>
    </row>
    <row r="164" ht="22.5" spans="1:3">
      <c r="A164" s="76" t="s">
        <v>654</v>
      </c>
      <c r="B164" s="74" t="s">
        <v>655</v>
      </c>
      <c r="C164" s="76" t="s">
        <v>656</v>
      </c>
    </row>
    <row r="165" ht="22.5" spans="1:3">
      <c r="A165" s="76" t="s">
        <v>657</v>
      </c>
      <c r="B165" s="74" t="s">
        <v>658</v>
      </c>
      <c r="C165" s="76" t="s">
        <v>659</v>
      </c>
    </row>
    <row r="166" spans="1:3">
      <c r="A166" s="76" t="s">
        <v>660</v>
      </c>
      <c r="B166" s="74" t="s">
        <v>661</v>
      </c>
      <c r="C166" s="76" t="s">
        <v>660</v>
      </c>
    </row>
    <row r="167" ht="22.5" spans="1:3">
      <c r="A167" s="76" t="s">
        <v>662</v>
      </c>
      <c r="B167" s="74" t="s">
        <v>663</v>
      </c>
      <c r="C167" s="76" t="s">
        <v>662</v>
      </c>
    </row>
    <row r="168" ht="22.5" spans="1:3">
      <c r="A168" s="76" t="s">
        <v>664</v>
      </c>
      <c r="B168" s="74" t="s">
        <v>665</v>
      </c>
      <c r="C168" s="76" t="s">
        <v>664</v>
      </c>
    </row>
    <row r="169" ht="22.5" spans="1:3">
      <c r="A169" s="76" t="s">
        <v>666</v>
      </c>
      <c r="B169" s="74" t="s">
        <v>667</v>
      </c>
      <c r="C169" s="76" t="s">
        <v>666</v>
      </c>
    </row>
    <row r="170" spans="1:3">
      <c r="A170" s="76" t="s">
        <v>668</v>
      </c>
      <c r="B170" s="74" t="s">
        <v>669</v>
      </c>
      <c r="C170" s="76" t="s">
        <v>668</v>
      </c>
    </row>
    <row r="171" spans="1:3">
      <c r="A171" s="76" t="s">
        <v>670</v>
      </c>
      <c r="B171" s="74" t="s">
        <v>671</v>
      </c>
      <c r="C171" s="76" t="s">
        <v>670</v>
      </c>
    </row>
    <row r="172" spans="1:3">
      <c r="A172" s="76" t="s">
        <v>672</v>
      </c>
      <c r="B172" s="74" t="s">
        <v>673</v>
      </c>
      <c r="C172" s="76" t="s">
        <v>672</v>
      </c>
    </row>
    <row r="173" spans="1:3">
      <c r="A173" s="76" t="s">
        <v>674</v>
      </c>
      <c r="B173" s="74" t="s">
        <v>675</v>
      </c>
      <c r="C173" s="76" t="s">
        <v>676</v>
      </c>
    </row>
    <row r="174" ht="22.5" spans="1:3">
      <c r="A174" s="76" t="s">
        <v>677</v>
      </c>
      <c r="B174" s="74" t="s">
        <v>678</v>
      </c>
      <c r="C174" s="76" t="s">
        <v>677</v>
      </c>
    </row>
    <row r="175" ht="22.5" spans="1:3">
      <c r="A175" s="76" t="s">
        <v>679</v>
      </c>
      <c r="B175" s="74" t="s">
        <v>680</v>
      </c>
      <c r="C175" s="76" t="s">
        <v>681</v>
      </c>
    </row>
    <row r="176" ht="22.5" spans="1:3">
      <c r="A176" s="76" t="s">
        <v>682</v>
      </c>
      <c r="B176" s="74" t="s">
        <v>683</v>
      </c>
      <c r="C176" s="76" t="s">
        <v>682</v>
      </c>
    </row>
    <row r="177" spans="1:3">
      <c r="A177" s="76" t="s">
        <v>684</v>
      </c>
      <c r="B177" s="74" t="s">
        <v>685</v>
      </c>
      <c r="C177" s="76" t="s">
        <v>684</v>
      </c>
    </row>
    <row r="178" spans="1:3">
      <c r="A178" s="76" t="s">
        <v>686</v>
      </c>
      <c r="B178" s="74" t="s">
        <v>687</v>
      </c>
      <c r="C178" s="76" t="s">
        <v>688</v>
      </c>
    </row>
    <row r="179" spans="1:3">
      <c r="A179" s="76" t="s">
        <v>689</v>
      </c>
      <c r="B179" s="74" t="s">
        <v>690</v>
      </c>
      <c r="C179" s="76" t="s">
        <v>691</v>
      </c>
    </row>
    <row r="180" spans="1:3">
      <c r="A180" s="76" t="s">
        <v>692</v>
      </c>
      <c r="B180" s="74" t="s">
        <v>693</v>
      </c>
      <c r="C180" s="76" t="s">
        <v>692</v>
      </c>
    </row>
    <row r="181" ht="22.5" spans="1:3">
      <c r="A181" s="76" t="s">
        <v>694</v>
      </c>
      <c r="B181" s="74" t="s">
        <v>695</v>
      </c>
      <c r="C181" s="76" t="s">
        <v>694</v>
      </c>
    </row>
    <row r="182" spans="1:3">
      <c r="A182" s="76"/>
      <c r="B182" s="74" t="s">
        <v>696</v>
      </c>
      <c r="C182" s="76" t="s">
        <v>697</v>
      </c>
    </row>
    <row r="183" spans="1:3">
      <c r="A183" s="76"/>
      <c r="B183" s="74" t="s">
        <v>698</v>
      </c>
      <c r="C183" s="76" t="s">
        <v>699</v>
      </c>
    </row>
    <row r="184" ht="22.5" spans="1:3">
      <c r="A184" s="76" t="s">
        <v>700</v>
      </c>
      <c r="B184" s="74" t="s">
        <v>701</v>
      </c>
      <c r="C184" s="76" t="s">
        <v>702</v>
      </c>
    </row>
    <row r="185" spans="1:3">
      <c r="A185" s="76" t="s">
        <v>703</v>
      </c>
      <c r="B185" s="74" t="s">
        <v>704</v>
      </c>
      <c r="C185" s="76" t="s">
        <v>705</v>
      </c>
    </row>
    <row r="186" ht="22.5" spans="1:3">
      <c r="A186" s="76" t="s">
        <v>706</v>
      </c>
      <c r="B186" s="74" t="s">
        <v>707</v>
      </c>
      <c r="C186" s="76" t="s">
        <v>706</v>
      </c>
    </row>
    <row r="187" ht="22.5" spans="1:3">
      <c r="A187" s="76" t="s">
        <v>708</v>
      </c>
      <c r="B187" s="74" t="s">
        <v>709</v>
      </c>
      <c r="C187" s="76" t="s">
        <v>708</v>
      </c>
    </row>
    <row r="188" ht="22.5" spans="1:3">
      <c r="A188" s="76" t="s">
        <v>710</v>
      </c>
      <c r="B188" s="74" t="s">
        <v>711</v>
      </c>
      <c r="C188" s="76" t="s">
        <v>710</v>
      </c>
    </row>
    <row r="189" ht="22.5" spans="1:3">
      <c r="A189" s="76" t="s">
        <v>712</v>
      </c>
      <c r="B189" s="74" t="s">
        <v>713</v>
      </c>
      <c r="C189" s="76" t="s">
        <v>712</v>
      </c>
    </row>
    <row r="190" ht="45" spans="1:3">
      <c r="A190" s="76" t="s">
        <v>714</v>
      </c>
      <c r="B190" s="74" t="s">
        <v>715</v>
      </c>
      <c r="C190" s="76" t="s">
        <v>714</v>
      </c>
    </row>
    <row r="191" ht="22.5" spans="1:3">
      <c r="A191" s="76" t="s">
        <v>716</v>
      </c>
      <c r="B191" s="74" t="s">
        <v>717</v>
      </c>
      <c r="C191" s="76" t="s">
        <v>716</v>
      </c>
    </row>
    <row r="192" spans="1:3">
      <c r="A192" s="76" t="s">
        <v>718</v>
      </c>
      <c r="B192" s="74" t="s">
        <v>719</v>
      </c>
      <c r="C192" s="76" t="s">
        <v>718</v>
      </c>
    </row>
    <row r="193" spans="1:3">
      <c r="A193" s="76" t="s">
        <v>720</v>
      </c>
      <c r="B193" s="74" t="s">
        <v>721</v>
      </c>
      <c r="C193" s="76" t="s">
        <v>720</v>
      </c>
    </row>
    <row r="194" ht="22.5" spans="1:3">
      <c r="A194" s="76" t="s">
        <v>722</v>
      </c>
      <c r="B194" s="74" t="s">
        <v>723</v>
      </c>
      <c r="C194" s="76" t="s">
        <v>722</v>
      </c>
    </row>
    <row r="195" ht="22.5" spans="1:3">
      <c r="A195" s="76" t="s">
        <v>724</v>
      </c>
      <c r="B195" s="74" t="s">
        <v>725</v>
      </c>
      <c r="C195" s="76" t="s">
        <v>724</v>
      </c>
    </row>
    <row r="196" spans="1:3">
      <c r="A196" s="76" t="s">
        <v>726</v>
      </c>
      <c r="B196" s="74" t="s">
        <v>727</v>
      </c>
      <c r="C196" s="76" t="s">
        <v>726</v>
      </c>
    </row>
    <row r="197" spans="1:3">
      <c r="A197" s="151" t="s">
        <v>728</v>
      </c>
      <c r="B197" s="205" t="s">
        <v>729</v>
      </c>
      <c r="C197" s="151" t="s">
        <v>730</v>
      </c>
    </row>
    <row r="198" spans="1:3">
      <c r="A198" s="76" t="s">
        <v>731</v>
      </c>
      <c r="B198" s="204" t="s">
        <v>732</v>
      </c>
      <c r="C198" s="76" t="s">
        <v>733</v>
      </c>
    </row>
    <row r="199" spans="1:3">
      <c r="A199" s="76" t="s">
        <v>734</v>
      </c>
      <c r="B199" s="204" t="s">
        <v>735</v>
      </c>
      <c r="C199" s="76" t="s">
        <v>736</v>
      </c>
    </row>
    <row r="200" spans="1:3">
      <c r="A200" s="76" t="s">
        <v>737</v>
      </c>
      <c r="B200" s="204" t="s">
        <v>738</v>
      </c>
      <c r="C200" s="76" t="s">
        <v>739</v>
      </c>
    </row>
    <row r="201" spans="1:3">
      <c r="A201" s="76" t="s">
        <v>740</v>
      </c>
      <c r="B201" s="204" t="s">
        <v>741</v>
      </c>
      <c r="C201" s="76" t="s">
        <v>742</v>
      </c>
    </row>
    <row r="202" spans="1:3">
      <c r="A202" s="76" t="s">
        <v>743</v>
      </c>
      <c r="B202" s="204" t="s">
        <v>744</v>
      </c>
      <c r="C202" s="76" t="s">
        <v>743</v>
      </c>
    </row>
    <row r="203" spans="1:3">
      <c r="A203" s="76" t="s">
        <v>745</v>
      </c>
      <c r="B203" s="204" t="s">
        <v>746</v>
      </c>
      <c r="C203" s="76" t="s">
        <v>745</v>
      </c>
    </row>
    <row r="204" spans="1:3">
      <c r="A204" s="76" t="s">
        <v>747</v>
      </c>
      <c r="B204" s="204" t="s">
        <v>748</v>
      </c>
      <c r="C204" s="76" t="s">
        <v>747</v>
      </c>
    </row>
    <row r="205" spans="1:3">
      <c r="A205" s="76" t="s">
        <v>749</v>
      </c>
      <c r="B205" s="204" t="s">
        <v>750</v>
      </c>
      <c r="C205" s="76" t="s">
        <v>749</v>
      </c>
    </row>
    <row r="206" spans="1:3">
      <c r="A206" s="76" t="s">
        <v>751</v>
      </c>
      <c r="B206" s="204" t="s">
        <v>752</v>
      </c>
      <c r="C206" s="76" t="s">
        <v>751</v>
      </c>
    </row>
    <row r="207" ht="22.5" spans="1:3">
      <c r="A207" s="76" t="s">
        <v>753</v>
      </c>
      <c r="B207" s="204" t="s">
        <v>754</v>
      </c>
      <c r="C207" s="76" t="s">
        <v>755</v>
      </c>
    </row>
    <row r="208" ht="22.5" spans="1:3">
      <c r="A208" s="76" t="s">
        <v>756</v>
      </c>
      <c r="B208" s="204" t="s">
        <v>757</v>
      </c>
      <c r="C208" s="76" t="s">
        <v>756</v>
      </c>
    </row>
    <row r="209" ht="33.75" spans="1:3">
      <c r="A209" s="76" t="s">
        <v>758</v>
      </c>
      <c r="B209" s="205" t="s">
        <v>759</v>
      </c>
      <c r="C209" s="76" t="s">
        <v>760</v>
      </c>
    </row>
    <row r="210" spans="1:3">
      <c r="A210" s="76" t="s">
        <v>761</v>
      </c>
      <c r="B210" s="204" t="s">
        <v>762</v>
      </c>
      <c r="C210" s="76" t="s">
        <v>761</v>
      </c>
    </row>
    <row r="211" ht="45" spans="1:3">
      <c r="A211" s="76" t="s">
        <v>763</v>
      </c>
      <c r="B211" s="204" t="s">
        <v>764</v>
      </c>
      <c r="C211" s="76" t="s">
        <v>765</v>
      </c>
    </row>
    <row r="212" ht="22.5" spans="1:3">
      <c r="A212" s="76" t="s">
        <v>766</v>
      </c>
      <c r="B212" s="74" t="s">
        <v>767</v>
      </c>
      <c r="C212" s="78" t="s">
        <v>766</v>
      </c>
    </row>
    <row r="213" ht="22.5" spans="1:3">
      <c r="A213" s="76" t="s">
        <v>768</v>
      </c>
      <c r="B213" s="74" t="s">
        <v>769</v>
      </c>
      <c r="C213" s="76" t="s">
        <v>768</v>
      </c>
    </row>
    <row r="214" ht="33.75" spans="1:3">
      <c r="A214" s="76" t="s">
        <v>770</v>
      </c>
      <c r="B214" s="74" t="s">
        <v>771</v>
      </c>
      <c r="C214" s="76" t="s">
        <v>772</v>
      </c>
    </row>
    <row r="215" ht="22.5" spans="1:3">
      <c r="A215" s="76" t="s">
        <v>773</v>
      </c>
      <c r="B215" s="74" t="s">
        <v>774</v>
      </c>
      <c r="C215" s="76" t="s">
        <v>775</v>
      </c>
    </row>
    <row r="216" spans="1:3">
      <c r="A216" s="76" t="s">
        <v>776</v>
      </c>
      <c r="B216" s="74" t="s">
        <v>777</v>
      </c>
      <c r="C216" s="76" t="s">
        <v>776</v>
      </c>
    </row>
    <row r="217" ht="22.5" spans="1:3">
      <c r="A217" s="76" t="s">
        <v>778</v>
      </c>
      <c r="B217" s="74" t="s">
        <v>779</v>
      </c>
      <c r="C217" s="76" t="s">
        <v>778</v>
      </c>
    </row>
    <row r="218" spans="1:3">
      <c r="A218" s="76" t="s">
        <v>780</v>
      </c>
      <c r="B218" s="74" t="s">
        <v>781</v>
      </c>
      <c r="C218" s="76" t="s">
        <v>780</v>
      </c>
    </row>
    <row r="219" spans="1:3">
      <c r="A219" s="76" t="s">
        <v>782</v>
      </c>
      <c r="B219" s="78" t="s">
        <v>783</v>
      </c>
      <c r="C219" s="76" t="s">
        <v>782</v>
      </c>
    </row>
    <row r="220" ht="22.5" spans="1:3">
      <c r="A220" s="76" t="s">
        <v>784</v>
      </c>
      <c r="B220" s="78" t="s">
        <v>785</v>
      </c>
      <c r="C220" s="76" t="s">
        <v>784</v>
      </c>
    </row>
    <row r="221" ht="22.5" spans="1:3">
      <c r="A221" s="76" t="s">
        <v>786</v>
      </c>
      <c r="B221" s="74" t="s">
        <v>787</v>
      </c>
      <c r="C221" s="76" t="s">
        <v>786</v>
      </c>
    </row>
    <row r="222" ht="33.75" spans="1:3">
      <c r="A222" s="76" t="s">
        <v>788</v>
      </c>
      <c r="B222" s="74" t="s">
        <v>789</v>
      </c>
      <c r="C222" s="76" t="s">
        <v>788</v>
      </c>
    </row>
    <row r="223" ht="22.5" spans="1:3">
      <c r="A223" s="76" t="s">
        <v>790</v>
      </c>
      <c r="B223" s="74" t="s">
        <v>791</v>
      </c>
      <c r="C223" s="76" t="s">
        <v>790</v>
      </c>
    </row>
    <row r="224" ht="33.75" spans="1:3">
      <c r="A224" s="76" t="s">
        <v>792</v>
      </c>
      <c r="B224" s="74" t="s">
        <v>793</v>
      </c>
      <c r="C224" s="76" t="s">
        <v>792</v>
      </c>
    </row>
    <row r="225" ht="22.5" spans="1:3">
      <c r="A225" s="76" t="s">
        <v>794</v>
      </c>
      <c r="B225" s="74" t="s">
        <v>795</v>
      </c>
      <c r="C225" s="76" t="s">
        <v>794</v>
      </c>
    </row>
    <row r="226" spans="1:3">
      <c r="A226" s="76" t="s">
        <v>796</v>
      </c>
      <c r="B226" s="204" t="s">
        <v>797</v>
      </c>
      <c r="C226" s="76" t="s">
        <v>796</v>
      </c>
    </row>
    <row r="227" ht="22.5" spans="1:3">
      <c r="A227" s="76" t="s">
        <v>798</v>
      </c>
      <c r="B227" s="204" t="s">
        <v>799</v>
      </c>
      <c r="C227" s="76" t="s">
        <v>798</v>
      </c>
    </row>
    <row r="228" ht="22.5" spans="1:3">
      <c r="A228" s="76" t="s">
        <v>800</v>
      </c>
      <c r="B228" s="204" t="s">
        <v>801</v>
      </c>
      <c r="C228" s="76" t="s">
        <v>800</v>
      </c>
    </row>
    <row r="229" ht="22.5" spans="1:3">
      <c r="A229" s="76" t="s">
        <v>802</v>
      </c>
      <c r="B229" s="204" t="s">
        <v>803</v>
      </c>
      <c r="C229" s="76" t="s">
        <v>802</v>
      </c>
    </row>
    <row r="230" ht="22.5" spans="1:3">
      <c r="A230" s="76" t="s">
        <v>804</v>
      </c>
      <c r="B230" s="204" t="s">
        <v>805</v>
      </c>
      <c r="C230" s="76" t="s">
        <v>804</v>
      </c>
    </row>
    <row r="231" ht="22.5" spans="1:3">
      <c r="A231" s="76" t="s">
        <v>806</v>
      </c>
      <c r="B231" s="204" t="s">
        <v>807</v>
      </c>
      <c r="C231" s="76" t="s">
        <v>806</v>
      </c>
    </row>
    <row r="232" spans="1:3">
      <c r="A232" s="76" t="s">
        <v>808</v>
      </c>
      <c r="B232" s="204" t="s">
        <v>809</v>
      </c>
      <c r="C232" s="76" t="s">
        <v>808</v>
      </c>
    </row>
    <row r="233" spans="1:3">
      <c r="A233" s="76" t="s">
        <v>810</v>
      </c>
      <c r="B233" s="74" t="s">
        <v>811</v>
      </c>
      <c r="C233" s="76" t="s">
        <v>810</v>
      </c>
    </row>
    <row r="234" ht="22.5" spans="1:3">
      <c r="A234" s="76" t="s">
        <v>812</v>
      </c>
      <c r="B234" s="74" t="s">
        <v>813</v>
      </c>
      <c r="C234" s="76" t="s">
        <v>812</v>
      </c>
    </row>
    <row r="235" spans="1:3">
      <c r="A235" s="76" t="s">
        <v>814</v>
      </c>
      <c r="B235" s="74" t="s">
        <v>815</v>
      </c>
      <c r="C235" s="76" t="s">
        <v>814</v>
      </c>
    </row>
    <row r="236" ht="22.5" spans="1:3">
      <c r="A236" s="76" t="s">
        <v>816</v>
      </c>
      <c r="B236" s="74" t="s">
        <v>817</v>
      </c>
      <c r="C236" s="76" t="s">
        <v>816</v>
      </c>
    </row>
    <row r="237" ht="22.5" spans="1:3">
      <c r="A237" s="76" t="s">
        <v>818</v>
      </c>
      <c r="B237" s="74" t="s">
        <v>819</v>
      </c>
      <c r="C237" s="76" t="s">
        <v>818</v>
      </c>
    </row>
    <row r="238" ht="22.5" spans="1:3">
      <c r="A238" s="76" t="s">
        <v>820</v>
      </c>
      <c r="B238" s="204" t="s">
        <v>821</v>
      </c>
      <c r="C238" s="76" t="s">
        <v>820</v>
      </c>
    </row>
    <row r="239" ht="33.75" spans="1:3">
      <c r="A239" s="76" t="s">
        <v>822</v>
      </c>
      <c r="B239" s="74" t="s">
        <v>823</v>
      </c>
      <c r="C239" s="76" t="s">
        <v>824</v>
      </c>
    </row>
  </sheetData>
  <mergeCells count="3">
    <mergeCell ref="A3:A4"/>
    <mergeCell ref="B3:B4"/>
    <mergeCell ref="C3:C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1"/>
  <sheetViews>
    <sheetView zoomScaleSheetLayoutView="60" workbookViewId="0">
      <selection activeCell="N11" sqref="N11"/>
    </sheetView>
  </sheetViews>
  <sheetFormatPr defaultColWidth="9" defaultRowHeight="14.25"/>
  <cols>
    <col min="3" max="10" width="13.625" customWidth="1"/>
    <col min="13" max="13" width="17.5" customWidth="1"/>
    <col min="14" max="14" width="11.875" customWidth="1"/>
    <col min="15" max="15" width="13.75" customWidth="1"/>
  </cols>
  <sheetData>
    <row r="1" ht="24" customHeight="1" spans="1:2">
      <c r="A1" s="92" t="s">
        <v>825</v>
      </c>
      <c r="B1" s="92"/>
    </row>
    <row r="2" s="85" customFormat="1" ht="23.25" spans="1:17">
      <c r="A2" s="93" t="s">
        <v>826</v>
      </c>
      <c r="B2" s="93"/>
      <c r="C2" s="93"/>
      <c r="D2" s="93"/>
      <c r="E2" s="93"/>
      <c r="F2" s="93"/>
      <c r="G2" s="93"/>
      <c r="H2" s="93"/>
      <c r="I2" s="93"/>
      <c r="J2" s="93"/>
      <c r="K2" s="93"/>
      <c r="L2" s="93"/>
      <c r="M2" s="93"/>
      <c r="N2" s="93"/>
      <c r="O2" s="93"/>
      <c r="P2" s="93"/>
      <c r="Q2" s="93"/>
    </row>
    <row r="3" s="87" customFormat="1" ht="31" customHeight="1" spans="1:13">
      <c r="A3" s="122" t="s">
        <v>827</v>
      </c>
      <c r="B3" s="122"/>
      <c r="C3" s="85" t="s">
        <v>12</v>
      </c>
      <c r="D3" s="85"/>
      <c r="E3" s="85"/>
      <c r="F3" s="85"/>
      <c r="G3" s="85"/>
      <c r="H3" s="85"/>
      <c r="I3" s="101"/>
      <c r="J3" s="113"/>
      <c r="K3" s="114"/>
      <c r="L3" s="110"/>
      <c r="M3" s="100" t="s">
        <v>13</v>
      </c>
    </row>
    <row r="4" s="118" customFormat="1" ht="24" spans="1:17">
      <c r="A4" s="123" t="s">
        <v>828</v>
      </c>
      <c r="B4" s="123" t="s">
        <v>829</v>
      </c>
      <c r="C4" s="123" t="s">
        <v>14</v>
      </c>
      <c r="D4" s="123" t="s">
        <v>15</v>
      </c>
      <c r="E4" s="124" t="s">
        <v>16</v>
      </c>
      <c r="F4" s="125" t="s">
        <v>17</v>
      </c>
      <c r="G4" s="126" t="s">
        <v>830</v>
      </c>
      <c r="H4" s="127" t="s">
        <v>19</v>
      </c>
      <c r="I4" s="136" t="s">
        <v>20</v>
      </c>
      <c r="J4" s="136" t="s">
        <v>831</v>
      </c>
      <c r="K4" s="136" t="s">
        <v>21</v>
      </c>
      <c r="L4" s="136" t="s">
        <v>832</v>
      </c>
      <c r="M4" s="123" t="s">
        <v>833</v>
      </c>
      <c r="N4" s="123" t="s">
        <v>834</v>
      </c>
      <c r="O4" s="123" t="s">
        <v>835</v>
      </c>
      <c r="P4" s="123" t="s">
        <v>836</v>
      </c>
      <c r="Q4" s="123" t="s">
        <v>837</v>
      </c>
    </row>
    <row r="5" s="119" customFormat="1" ht="12.75" spans="1:17">
      <c r="A5" s="128"/>
      <c r="B5" s="128"/>
      <c r="C5" s="129" t="s">
        <v>25</v>
      </c>
      <c r="D5" s="129"/>
      <c r="E5" s="130"/>
      <c r="F5" s="130"/>
      <c r="G5" s="130"/>
      <c r="H5" s="130"/>
      <c r="I5" s="137"/>
      <c r="J5" s="138"/>
      <c r="K5" s="138"/>
      <c r="L5" s="138"/>
      <c r="M5" s="128"/>
      <c r="N5" s="130"/>
      <c r="O5" s="130"/>
      <c r="P5" s="130"/>
      <c r="Q5" s="130"/>
    </row>
    <row r="6" s="120" customFormat="1" ht="12.75" spans="1:17">
      <c r="A6" s="131" t="s">
        <v>838</v>
      </c>
      <c r="B6" s="131"/>
      <c r="C6" s="131" t="s">
        <v>839</v>
      </c>
      <c r="D6" s="131"/>
      <c r="E6" s="130"/>
      <c r="F6" s="130"/>
      <c r="G6" s="130"/>
      <c r="H6" s="130"/>
      <c r="I6" s="137"/>
      <c r="J6" s="138"/>
      <c r="K6" s="138"/>
      <c r="L6" s="139"/>
      <c r="M6" s="138"/>
      <c r="N6" s="130"/>
      <c r="O6" s="130"/>
      <c r="P6" s="130"/>
      <c r="Q6" s="130"/>
    </row>
    <row r="7" spans="1:17">
      <c r="A7" s="132"/>
      <c r="B7" s="132"/>
      <c r="C7" s="132"/>
      <c r="D7" s="132"/>
      <c r="E7" s="132"/>
      <c r="F7" s="132"/>
      <c r="G7" s="132"/>
      <c r="H7" s="132"/>
      <c r="I7" s="132"/>
      <c r="J7" s="132"/>
      <c r="K7" s="132"/>
      <c r="L7" s="132"/>
      <c r="M7" s="132"/>
      <c r="N7" s="132"/>
      <c r="O7" s="132"/>
      <c r="P7" s="132"/>
      <c r="Q7" s="132"/>
    </row>
    <row r="8" spans="1:17">
      <c r="A8" s="132"/>
      <c r="B8" s="132"/>
      <c r="C8" s="132"/>
      <c r="D8" s="132"/>
      <c r="E8" s="132"/>
      <c r="F8" s="132"/>
      <c r="G8" s="132"/>
      <c r="H8" s="132"/>
      <c r="I8" s="132"/>
      <c r="J8" s="132"/>
      <c r="K8" s="132"/>
      <c r="L8" s="132"/>
      <c r="M8" s="132"/>
      <c r="N8" s="132"/>
      <c r="O8" s="132"/>
      <c r="P8" s="132"/>
      <c r="Q8" s="132"/>
    </row>
    <row r="9" s="120" customFormat="1" ht="12.75" spans="1:17">
      <c r="A9" s="131" t="s">
        <v>840</v>
      </c>
      <c r="B9" s="131"/>
      <c r="C9" s="131" t="s">
        <v>841</v>
      </c>
      <c r="D9" s="131"/>
      <c r="E9" s="130"/>
      <c r="F9" s="130"/>
      <c r="G9" s="130"/>
      <c r="H9" s="130"/>
      <c r="I9" s="137"/>
      <c r="J9" s="138"/>
      <c r="K9" s="138"/>
      <c r="L9" s="139"/>
      <c r="M9" s="138"/>
      <c r="N9" s="130"/>
      <c r="O9" s="130"/>
      <c r="P9" s="130"/>
      <c r="Q9" s="130"/>
    </row>
    <row r="10" s="121" customFormat="1" ht="12.75" spans="1:18">
      <c r="A10" s="133"/>
      <c r="B10" s="133" t="s">
        <v>842</v>
      </c>
      <c r="C10" s="134" t="s">
        <v>843</v>
      </c>
      <c r="D10" s="134" t="s">
        <v>59</v>
      </c>
      <c r="E10" s="135" t="s">
        <v>844</v>
      </c>
      <c r="F10" s="135" t="s">
        <v>845</v>
      </c>
      <c r="G10" s="135" t="s">
        <v>846</v>
      </c>
      <c r="H10" s="135" t="s">
        <v>847</v>
      </c>
      <c r="I10" s="135" t="s">
        <v>848</v>
      </c>
      <c r="J10" s="135" t="s">
        <v>849</v>
      </c>
      <c r="K10" s="140" t="s">
        <v>850</v>
      </c>
      <c r="L10" s="141" t="s">
        <v>851</v>
      </c>
      <c r="M10" s="141" t="s">
        <v>850</v>
      </c>
      <c r="N10" s="142">
        <v>371239.07</v>
      </c>
      <c r="O10" s="141">
        <v>371239.07</v>
      </c>
      <c r="P10" s="135"/>
      <c r="Q10" s="135"/>
      <c r="R10" s="143" t="s">
        <v>852</v>
      </c>
    </row>
    <row r="11" s="121" customFormat="1" ht="12.75" spans="1:18">
      <c r="A11" s="133"/>
      <c r="B11" s="133" t="s">
        <v>853</v>
      </c>
      <c r="C11" s="134" t="s">
        <v>843</v>
      </c>
      <c r="D11" s="134" t="s">
        <v>59</v>
      </c>
      <c r="E11" s="135" t="s">
        <v>844</v>
      </c>
      <c r="F11" s="135" t="s">
        <v>845</v>
      </c>
      <c r="G11" s="135" t="s">
        <v>846</v>
      </c>
      <c r="H11" s="135" t="s">
        <v>847</v>
      </c>
      <c r="I11" s="135" t="s">
        <v>854</v>
      </c>
      <c r="J11" s="135" t="s">
        <v>855</v>
      </c>
      <c r="K11" s="140" t="s">
        <v>856</v>
      </c>
      <c r="L11" s="141" t="s">
        <v>857</v>
      </c>
      <c r="M11" s="141" t="s">
        <v>856</v>
      </c>
      <c r="N11" s="142">
        <v>29654.53</v>
      </c>
      <c r="O11" s="141">
        <v>29654.53</v>
      </c>
      <c r="P11" s="135"/>
      <c r="Q11" s="135"/>
      <c r="R11" s="143" t="s">
        <v>852</v>
      </c>
    </row>
    <row r="12" s="121" customFormat="1" ht="12.75" spans="1:18">
      <c r="A12" s="133"/>
      <c r="B12" s="133" t="s">
        <v>858</v>
      </c>
      <c r="C12" s="134" t="s">
        <v>843</v>
      </c>
      <c r="D12" s="134" t="s">
        <v>59</v>
      </c>
      <c r="E12" s="135" t="s">
        <v>844</v>
      </c>
      <c r="F12" s="135" t="s">
        <v>845</v>
      </c>
      <c r="G12" s="135" t="s">
        <v>846</v>
      </c>
      <c r="H12" s="135" t="s">
        <v>847</v>
      </c>
      <c r="I12" s="135" t="s">
        <v>848</v>
      </c>
      <c r="J12" s="135" t="s">
        <v>849</v>
      </c>
      <c r="K12" s="140" t="s">
        <v>859</v>
      </c>
      <c r="L12" s="141" t="s">
        <v>860</v>
      </c>
      <c r="M12" s="141" t="s">
        <v>859</v>
      </c>
      <c r="N12" s="142">
        <v>30043.4</v>
      </c>
      <c r="O12" s="141">
        <v>30043.4</v>
      </c>
      <c r="P12" s="135"/>
      <c r="Q12" s="135"/>
      <c r="R12" s="143" t="s">
        <v>852</v>
      </c>
    </row>
    <row r="13" s="121" customFormat="1" ht="12.75" spans="1:18">
      <c r="A13" s="133"/>
      <c r="B13" s="133" t="s">
        <v>861</v>
      </c>
      <c r="C13" s="134" t="s">
        <v>843</v>
      </c>
      <c r="D13" s="134" t="s">
        <v>59</v>
      </c>
      <c r="E13" s="135" t="s">
        <v>844</v>
      </c>
      <c r="F13" s="135" t="s">
        <v>845</v>
      </c>
      <c r="G13" s="135" t="s">
        <v>846</v>
      </c>
      <c r="H13" s="135" t="s">
        <v>847</v>
      </c>
      <c r="I13" s="135" t="s">
        <v>848</v>
      </c>
      <c r="J13" s="135" t="s">
        <v>849</v>
      </c>
      <c r="K13" s="140" t="s">
        <v>850</v>
      </c>
      <c r="L13" s="141" t="s">
        <v>851</v>
      </c>
      <c r="M13" s="141" t="s">
        <v>850</v>
      </c>
      <c r="N13" s="142">
        <v>115743</v>
      </c>
      <c r="O13" s="141">
        <v>115743</v>
      </c>
      <c r="P13" s="135"/>
      <c r="Q13" s="135"/>
      <c r="R13" s="143" t="s">
        <v>852</v>
      </c>
    </row>
    <row r="14" s="121" customFormat="1" ht="12.75" spans="1:18">
      <c r="A14" s="133"/>
      <c r="B14" s="133" t="s">
        <v>862</v>
      </c>
      <c r="C14" s="134" t="s">
        <v>863</v>
      </c>
      <c r="D14" s="134" t="s">
        <v>59</v>
      </c>
      <c r="E14" s="135" t="s">
        <v>844</v>
      </c>
      <c r="F14" s="135" t="s">
        <v>845</v>
      </c>
      <c r="G14" s="135" t="s">
        <v>864</v>
      </c>
      <c r="H14" s="135" t="s">
        <v>847</v>
      </c>
      <c r="I14" s="135" t="s">
        <v>63</v>
      </c>
      <c r="J14" s="135" t="s">
        <v>865</v>
      </c>
      <c r="K14" s="140" t="s">
        <v>866</v>
      </c>
      <c r="L14" s="141" t="s">
        <v>867</v>
      </c>
      <c r="M14" s="141" t="s">
        <v>866</v>
      </c>
      <c r="N14" s="142">
        <v>1940869.05</v>
      </c>
      <c r="O14" s="141">
        <v>1940869.05</v>
      </c>
      <c r="P14" s="135"/>
      <c r="Q14" s="135"/>
      <c r="R14" s="143" t="s">
        <v>852</v>
      </c>
    </row>
    <row r="15" s="121" customFormat="1" ht="12.75" spans="1:18">
      <c r="A15" s="133"/>
      <c r="B15" s="133" t="s">
        <v>868</v>
      </c>
      <c r="C15" s="134" t="s">
        <v>863</v>
      </c>
      <c r="D15" s="134" t="s">
        <v>59</v>
      </c>
      <c r="E15" s="135" t="s">
        <v>844</v>
      </c>
      <c r="F15" s="135" t="s">
        <v>845</v>
      </c>
      <c r="G15" s="135" t="s">
        <v>864</v>
      </c>
      <c r="H15" s="135" t="s">
        <v>847</v>
      </c>
      <c r="I15" s="135" t="s">
        <v>869</v>
      </c>
      <c r="J15" s="135" t="s">
        <v>870</v>
      </c>
      <c r="K15" s="140" t="s">
        <v>871</v>
      </c>
      <c r="L15" s="141" t="s">
        <v>872</v>
      </c>
      <c r="M15" s="141" t="s">
        <v>871</v>
      </c>
      <c r="N15" s="142">
        <v>1069857</v>
      </c>
      <c r="O15" s="141">
        <v>1069857</v>
      </c>
      <c r="P15" s="135"/>
      <c r="Q15" s="135"/>
      <c r="R15" s="143" t="s">
        <v>852</v>
      </c>
    </row>
    <row r="16" s="121" customFormat="1" ht="12.75" spans="1:18">
      <c r="A16" s="133"/>
      <c r="B16" s="133" t="s">
        <v>873</v>
      </c>
      <c r="C16" s="134" t="s">
        <v>863</v>
      </c>
      <c r="D16" s="134" t="s">
        <v>59</v>
      </c>
      <c r="E16" s="135" t="s">
        <v>844</v>
      </c>
      <c r="F16" s="135" t="s">
        <v>845</v>
      </c>
      <c r="G16" s="135" t="s">
        <v>864</v>
      </c>
      <c r="H16" s="135" t="s">
        <v>847</v>
      </c>
      <c r="I16" s="135" t="s">
        <v>63</v>
      </c>
      <c r="J16" s="135" t="s">
        <v>865</v>
      </c>
      <c r="K16" s="140" t="s">
        <v>874</v>
      </c>
      <c r="L16" s="141" t="s">
        <v>875</v>
      </c>
      <c r="M16" s="141" t="s">
        <v>874</v>
      </c>
      <c r="N16" s="142">
        <v>680735</v>
      </c>
      <c r="O16" s="141">
        <v>680735</v>
      </c>
      <c r="P16" s="135"/>
      <c r="Q16" s="135"/>
      <c r="R16" s="143" t="s">
        <v>852</v>
      </c>
    </row>
    <row r="17" s="121" customFormat="1" ht="12.75" spans="1:18">
      <c r="A17" s="133"/>
      <c r="B17" s="133" t="s">
        <v>876</v>
      </c>
      <c r="C17" s="134" t="s">
        <v>863</v>
      </c>
      <c r="D17" s="134" t="s">
        <v>59</v>
      </c>
      <c r="E17" s="135" t="s">
        <v>844</v>
      </c>
      <c r="F17" s="135" t="s">
        <v>845</v>
      </c>
      <c r="G17" s="135" t="s">
        <v>864</v>
      </c>
      <c r="H17" s="135" t="s">
        <v>847</v>
      </c>
      <c r="I17" s="135" t="s">
        <v>63</v>
      </c>
      <c r="J17" s="135" t="s">
        <v>865</v>
      </c>
      <c r="K17" s="140" t="s">
        <v>877</v>
      </c>
      <c r="L17" s="141" t="s">
        <v>878</v>
      </c>
      <c r="M17" s="141" t="s">
        <v>877</v>
      </c>
      <c r="N17" s="142">
        <v>42000</v>
      </c>
      <c r="O17" s="141">
        <v>42000</v>
      </c>
      <c r="P17" s="135"/>
      <c r="Q17" s="135"/>
      <c r="R17" s="143" t="s">
        <v>852</v>
      </c>
    </row>
    <row r="18" s="121" customFormat="1" ht="12.75" spans="1:18">
      <c r="A18" s="133"/>
      <c r="B18" s="133" t="s">
        <v>879</v>
      </c>
      <c r="C18" s="134" t="s">
        <v>880</v>
      </c>
      <c r="D18" s="134" t="s">
        <v>59</v>
      </c>
      <c r="E18" s="135" t="s">
        <v>844</v>
      </c>
      <c r="F18" s="135" t="s">
        <v>845</v>
      </c>
      <c r="G18" s="135" t="s">
        <v>881</v>
      </c>
      <c r="H18" s="135" t="s">
        <v>847</v>
      </c>
      <c r="I18" s="135" t="s">
        <v>848</v>
      </c>
      <c r="J18" s="135" t="s">
        <v>882</v>
      </c>
      <c r="K18" s="140" t="s">
        <v>859</v>
      </c>
      <c r="L18" s="141" t="s">
        <v>883</v>
      </c>
      <c r="M18" s="141" t="s">
        <v>859</v>
      </c>
      <c r="N18" s="142">
        <v>140200</v>
      </c>
      <c r="O18" s="141">
        <v>140200</v>
      </c>
      <c r="P18" s="135"/>
      <c r="Q18" s="135"/>
      <c r="R18" s="143" t="s">
        <v>852</v>
      </c>
    </row>
    <row r="19" s="121" customFormat="1" ht="12.75" spans="1:18">
      <c r="A19" s="133"/>
      <c r="B19" s="133" t="s">
        <v>884</v>
      </c>
      <c r="C19" s="134" t="s">
        <v>880</v>
      </c>
      <c r="D19" s="134" t="s">
        <v>59</v>
      </c>
      <c r="E19" s="135" t="s">
        <v>844</v>
      </c>
      <c r="F19" s="135" t="s">
        <v>845</v>
      </c>
      <c r="G19" s="135" t="s">
        <v>881</v>
      </c>
      <c r="H19" s="135" t="s">
        <v>847</v>
      </c>
      <c r="I19" s="135" t="s">
        <v>63</v>
      </c>
      <c r="J19" s="135" t="s">
        <v>865</v>
      </c>
      <c r="K19" s="140" t="s">
        <v>885</v>
      </c>
      <c r="L19" s="141" t="s">
        <v>886</v>
      </c>
      <c r="M19" s="141" t="s">
        <v>885</v>
      </c>
      <c r="N19" s="142">
        <v>400000</v>
      </c>
      <c r="O19" s="141">
        <v>400000</v>
      </c>
      <c r="P19" s="135"/>
      <c r="Q19" s="135"/>
      <c r="R19" s="143" t="s">
        <v>852</v>
      </c>
    </row>
    <row r="20" s="121" customFormat="1" ht="12.75" spans="1:18">
      <c r="A20" s="133"/>
      <c r="B20" s="133" t="s">
        <v>887</v>
      </c>
      <c r="C20" s="134" t="s">
        <v>880</v>
      </c>
      <c r="D20" s="134" t="s">
        <v>59</v>
      </c>
      <c r="E20" s="135" t="s">
        <v>844</v>
      </c>
      <c r="F20" s="135" t="s">
        <v>845</v>
      </c>
      <c r="G20" s="135" t="s">
        <v>881</v>
      </c>
      <c r="H20" s="135" t="s">
        <v>847</v>
      </c>
      <c r="I20" s="135" t="s">
        <v>888</v>
      </c>
      <c r="J20" s="135" t="s">
        <v>889</v>
      </c>
      <c r="K20" s="140" t="s">
        <v>890</v>
      </c>
      <c r="L20" s="141" t="s">
        <v>891</v>
      </c>
      <c r="M20" s="141" t="s">
        <v>890</v>
      </c>
      <c r="N20" s="142">
        <v>2000000</v>
      </c>
      <c r="O20" s="141">
        <v>2000000</v>
      </c>
      <c r="P20" s="135"/>
      <c r="Q20" s="135"/>
      <c r="R20" s="143" t="s">
        <v>852</v>
      </c>
    </row>
    <row r="21" s="121" customFormat="1" ht="12.75" spans="1:18">
      <c r="A21" s="133"/>
      <c r="B21" s="133" t="s">
        <v>892</v>
      </c>
      <c r="C21" s="134" t="s">
        <v>880</v>
      </c>
      <c r="D21" s="134" t="s">
        <v>59</v>
      </c>
      <c r="E21" s="135" t="s">
        <v>844</v>
      </c>
      <c r="F21" s="135" t="s">
        <v>845</v>
      </c>
      <c r="G21" s="135" t="s">
        <v>881</v>
      </c>
      <c r="H21" s="135" t="s">
        <v>847</v>
      </c>
      <c r="I21" s="135" t="s">
        <v>893</v>
      </c>
      <c r="J21" s="135" t="s">
        <v>894</v>
      </c>
      <c r="K21" s="140" t="s">
        <v>895</v>
      </c>
      <c r="L21" s="141" t="s">
        <v>896</v>
      </c>
      <c r="M21" s="141" t="s">
        <v>895</v>
      </c>
      <c r="N21" s="142">
        <v>500000</v>
      </c>
      <c r="O21" s="141">
        <v>500000</v>
      </c>
      <c r="P21" s="135"/>
      <c r="Q21" s="135"/>
      <c r="R21" s="143" t="s">
        <v>852</v>
      </c>
    </row>
    <row r="22" s="121" customFormat="1" ht="12.75" spans="1:18">
      <c r="A22" s="133"/>
      <c r="B22" s="133" t="s">
        <v>897</v>
      </c>
      <c r="C22" s="134" t="s">
        <v>880</v>
      </c>
      <c r="D22" s="134" t="s">
        <v>59</v>
      </c>
      <c r="E22" s="135" t="s">
        <v>844</v>
      </c>
      <c r="F22" s="135" t="s">
        <v>845</v>
      </c>
      <c r="G22" s="135" t="s">
        <v>881</v>
      </c>
      <c r="H22" s="135" t="s">
        <v>847</v>
      </c>
      <c r="I22" s="135" t="s">
        <v>893</v>
      </c>
      <c r="J22" s="135" t="s">
        <v>894</v>
      </c>
      <c r="K22" s="140" t="s">
        <v>898</v>
      </c>
      <c r="L22" s="141" t="s">
        <v>899</v>
      </c>
      <c r="M22" s="141" t="s">
        <v>898</v>
      </c>
      <c r="N22" s="142">
        <v>4500000</v>
      </c>
      <c r="O22" s="141">
        <v>4500000</v>
      </c>
      <c r="P22" s="135"/>
      <c r="Q22" s="135"/>
      <c r="R22" s="143" t="s">
        <v>852</v>
      </c>
    </row>
    <row r="23" s="121" customFormat="1" ht="12.75" spans="1:18">
      <c r="A23" s="133"/>
      <c r="B23" s="133" t="s">
        <v>900</v>
      </c>
      <c r="C23" s="134" t="s">
        <v>901</v>
      </c>
      <c r="D23" s="134" t="s">
        <v>59</v>
      </c>
      <c r="E23" s="135" t="s">
        <v>844</v>
      </c>
      <c r="F23" s="135" t="s">
        <v>845</v>
      </c>
      <c r="G23" s="135" t="s">
        <v>881</v>
      </c>
      <c r="H23" s="135" t="s">
        <v>847</v>
      </c>
      <c r="I23" s="135" t="s">
        <v>888</v>
      </c>
      <c r="J23" s="135" t="s">
        <v>889</v>
      </c>
      <c r="K23" s="140" t="s">
        <v>902</v>
      </c>
      <c r="L23" s="141" t="s">
        <v>903</v>
      </c>
      <c r="M23" s="141" t="s">
        <v>902</v>
      </c>
      <c r="N23" s="142">
        <v>700000</v>
      </c>
      <c r="O23" s="141">
        <v>700000</v>
      </c>
      <c r="P23" s="135"/>
      <c r="Q23" s="135"/>
      <c r="R23" s="143" t="s">
        <v>852</v>
      </c>
    </row>
    <row r="24" s="121" customFormat="1" ht="12.75" spans="1:18">
      <c r="A24" s="133"/>
      <c r="B24" s="133" t="s">
        <v>904</v>
      </c>
      <c r="C24" s="134" t="s">
        <v>901</v>
      </c>
      <c r="D24" s="134" t="s">
        <v>59</v>
      </c>
      <c r="E24" s="135" t="s">
        <v>844</v>
      </c>
      <c r="F24" s="135" t="s">
        <v>845</v>
      </c>
      <c r="G24" s="135" t="s">
        <v>881</v>
      </c>
      <c r="H24" s="135" t="s">
        <v>847</v>
      </c>
      <c r="I24" s="135" t="s">
        <v>848</v>
      </c>
      <c r="J24" s="135" t="s">
        <v>882</v>
      </c>
      <c r="K24" s="140" t="s">
        <v>850</v>
      </c>
      <c r="L24" s="141" t="s">
        <v>905</v>
      </c>
      <c r="M24" s="141" t="s">
        <v>850</v>
      </c>
      <c r="N24" s="142">
        <v>470730.98</v>
      </c>
      <c r="O24" s="141">
        <v>470730.98</v>
      </c>
      <c r="P24" s="135"/>
      <c r="Q24" s="135"/>
      <c r="R24" s="143" t="s">
        <v>852</v>
      </c>
    </row>
    <row r="25" s="121" customFormat="1" ht="12.75" spans="1:18">
      <c r="A25" s="133"/>
      <c r="B25" s="133" t="s">
        <v>906</v>
      </c>
      <c r="C25" s="134" t="s">
        <v>901</v>
      </c>
      <c r="D25" s="134" t="s">
        <v>59</v>
      </c>
      <c r="E25" s="135" t="s">
        <v>844</v>
      </c>
      <c r="F25" s="135" t="s">
        <v>845</v>
      </c>
      <c r="G25" s="135" t="s">
        <v>881</v>
      </c>
      <c r="H25" s="135" t="s">
        <v>847</v>
      </c>
      <c r="I25" s="135" t="s">
        <v>848</v>
      </c>
      <c r="J25" s="135" t="s">
        <v>882</v>
      </c>
      <c r="K25" s="140" t="s">
        <v>859</v>
      </c>
      <c r="L25" s="141" t="s">
        <v>907</v>
      </c>
      <c r="M25" s="141" t="s">
        <v>859</v>
      </c>
      <c r="N25" s="142">
        <v>142122</v>
      </c>
      <c r="O25" s="141">
        <v>142122</v>
      </c>
      <c r="P25" s="135"/>
      <c r="Q25" s="135"/>
      <c r="R25" s="143" t="s">
        <v>852</v>
      </c>
    </row>
    <row r="26" s="121" customFormat="1" ht="12.75" spans="1:18">
      <c r="A26" s="133"/>
      <c r="B26" s="133" t="s">
        <v>908</v>
      </c>
      <c r="C26" s="134" t="s">
        <v>901</v>
      </c>
      <c r="D26" s="134" t="s">
        <v>59</v>
      </c>
      <c r="E26" s="135" t="s">
        <v>844</v>
      </c>
      <c r="F26" s="135" t="s">
        <v>845</v>
      </c>
      <c r="G26" s="135" t="s">
        <v>881</v>
      </c>
      <c r="H26" s="135" t="s">
        <v>847</v>
      </c>
      <c r="I26" s="135" t="s">
        <v>63</v>
      </c>
      <c r="J26" s="135" t="s">
        <v>865</v>
      </c>
      <c r="K26" s="140" t="s">
        <v>885</v>
      </c>
      <c r="L26" s="141" t="s">
        <v>909</v>
      </c>
      <c r="M26" s="141" t="s">
        <v>885</v>
      </c>
      <c r="N26" s="142">
        <v>426513.9</v>
      </c>
      <c r="O26" s="141">
        <v>426513.9</v>
      </c>
      <c r="P26" s="135"/>
      <c r="Q26" s="135"/>
      <c r="R26" s="143" t="s">
        <v>852</v>
      </c>
    </row>
    <row r="27" s="121" customFormat="1" ht="12.75" spans="1:18">
      <c r="A27" s="133"/>
      <c r="B27" s="133" t="s">
        <v>910</v>
      </c>
      <c r="C27" s="134" t="s">
        <v>901</v>
      </c>
      <c r="D27" s="134" t="s">
        <v>59</v>
      </c>
      <c r="E27" s="135" t="s">
        <v>844</v>
      </c>
      <c r="F27" s="135" t="s">
        <v>845</v>
      </c>
      <c r="G27" s="135" t="s">
        <v>881</v>
      </c>
      <c r="H27" s="135" t="s">
        <v>847</v>
      </c>
      <c r="I27" s="135" t="s">
        <v>854</v>
      </c>
      <c r="J27" s="135" t="s">
        <v>911</v>
      </c>
      <c r="K27" s="140" t="s">
        <v>856</v>
      </c>
      <c r="L27" s="141" t="s">
        <v>912</v>
      </c>
      <c r="M27" s="141" t="s">
        <v>856</v>
      </c>
      <c r="N27" s="142">
        <v>35000</v>
      </c>
      <c r="O27" s="141">
        <v>35000</v>
      </c>
      <c r="P27" s="135"/>
      <c r="Q27" s="135"/>
      <c r="R27" s="143" t="s">
        <v>852</v>
      </c>
    </row>
    <row r="28" s="121" customFormat="1" ht="12.75" spans="1:18">
      <c r="A28" s="133"/>
      <c r="B28" s="133" t="s">
        <v>913</v>
      </c>
      <c r="C28" s="134" t="s">
        <v>914</v>
      </c>
      <c r="D28" s="134" t="s">
        <v>59</v>
      </c>
      <c r="E28" s="135" t="s">
        <v>844</v>
      </c>
      <c r="F28" s="135" t="s">
        <v>845</v>
      </c>
      <c r="G28" s="135" t="s">
        <v>881</v>
      </c>
      <c r="H28" s="135" t="s">
        <v>847</v>
      </c>
      <c r="I28" s="135" t="s">
        <v>63</v>
      </c>
      <c r="J28" s="135" t="s">
        <v>865</v>
      </c>
      <c r="K28" s="140" t="s">
        <v>885</v>
      </c>
      <c r="L28" s="141" t="s">
        <v>915</v>
      </c>
      <c r="M28" s="141" t="s">
        <v>885</v>
      </c>
      <c r="N28" s="142">
        <v>96766</v>
      </c>
      <c r="O28" s="141">
        <v>96766</v>
      </c>
      <c r="P28" s="135"/>
      <c r="Q28" s="135"/>
      <c r="R28" s="143" t="s">
        <v>852</v>
      </c>
    </row>
    <row r="29" s="121" customFormat="1" ht="12.75" spans="1:18">
      <c r="A29" s="133"/>
      <c r="B29" s="133" t="s">
        <v>916</v>
      </c>
      <c r="C29" s="134" t="s">
        <v>914</v>
      </c>
      <c r="D29" s="134" t="s">
        <v>59</v>
      </c>
      <c r="E29" s="135" t="s">
        <v>844</v>
      </c>
      <c r="F29" s="135" t="s">
        <v>845</v>
      </c>
      <c r="G29" s="135" t="s">
        <v>881</v>
      </c>
      <c r="H29" s="135" t="s">
        <v>847</v>
      </c>
      <c r="I29" s="135" t="s">
        <v>854</v>
      </c>
      <c r="J29" s="135" t="s">
        <v>911</v>
      </c>
      <c r="K29" s="140" t="s">
        <v>856</v>
      </c>
      <c r="L29" s="141" t="s">
        <v>917</v>
      </c>
      <c r="M29" s="141" t="s">
        <v>856</v>
      </c>
      <c r="N29" s="142">
        <v>21000</v>
      </c>
      <c r="O29" s="141">
        <v>21000</v>
      </c>
      <c r="P29" s="135"/>
      <c r="Q29" s="135"/>
      <c r="R29" s="143" t="s">
        <v>852</v>
      </c>
    </row>
    <row r="30" s="121" customFormat="1" ht="12.75" spans="1:18">
      <c r="A30" s="133"/>
      <c r="B30" s="133" t="s">
        <v>918</v>
      </c>
      <c r="C30" s="134" t="s">
        <v>914</v>
      </c>
      <c r="D30" s="134" t="s">
        <v>59</v>
      </c>
      <c r="E30" s="135" t="s">
        <v>844</v>
      </c>
      <c r="F30" s="135" t="s">
        <v>845</v>
      </c>
      <c r="G30" s="135" t="s">
        <v>881</v>
      </c>
      <c r="H30" s="135" t="s">
        <v>847</v>
      </c>
      <c r="I30" s="135" t="s">
        <v>848</v>
      </c>
      <c r="J30" s="135" t="s">
        <v>882</v>
      </c>
      <c r="K30" s="140" t="s">
        <v>859</v>
      </c>
      <c r="L30" s="141" t="s">
        <v>919</v>
      </c>
      <c r="M30" s="141" t="s">
        <v>859</v>
      </c>
      <c r="N30" s="142">
        <v>102000</v>
      </c>
      <c r="O30" s="141">
        <v>102000</v>
      </c>
      <c r="P30" s="135"/>
      <c r="Q30" s="135"/>
      <c r="R30" s="143" t="s">
        <v>852</v>
      </c>
    </row>
    <row r="31" s="121" customFormat="1" ht="12.75" spans="1:18">
      <c r="A31" s="133"/>
      <c r="B31" s="133" t="s">
        <v>920</v>
      </c>
      <c r="C31" s="134" t="s">
        <v>921</v>
      </c>
      <c r="D31" s="134" t="s">
        <v>59</v>
      </c>
      <c r="E31" s="135" t="s">
        <v>844</v>
      </c>
      <c r="F31" s="135" t="s">
        <v>845</v>
      </c>
      <c r="G31" s="135" t="s">
        <v>922</v>
      </c>
      <c r="H31" s="135" t="s">
        <v>847</v>
      </c>
      <c r="I31" s="135" t="s">
        <v>888</v>
      </c>
      <c r="J31" s="135" t="s">
        <v>889</v>
      </c>
      <c r="K31" s="140" t="s">
        <v>923</v>
      </c>
      <c r="L31" s="141" t="s">
        <v>924</v>
      </c>
      <c r="M31" s="141" t="s">
        <v>923</v>
      </c>
      <c r="N31" s="142">
        <v>8100</v>
      </c>
      <c r="O31" s="141">
        <v>8100</v>
      </c>
      <c r="P31" s="135"/>
      <c r="Q31" s="135"/>
      <c r="R31" s="143" t="s">
        <v>852</v>
      </c>
    </row>
    <row r="32" s="121" customFormat="1" ht="12.75" spans="1:18">
      <c r="A32" s="133"/>
      <c r="B32" s="133" t="s">
        <v>925</v>
      </c>
      <c r="C32" s="134" t="s">
        <v>926</v>
      </c>
      <c r="D32" s="134" t="s">
        <v>59</v>
      </c>
      <c r="E32" s="135" t="s">
        <v>844</v>
      </c>
      <c r="F32" s="135" t="s">
        <v>845</v>
      </c>
      <c r="G32" s="135" t="s">
        <v>881</v>
      </c>
      <c r="H32" s="135" t="s">
        <v>847</v>
      </c>
      <c r="I32" s="135" t="s">
        <v>888</v>
      </c>
      <c r="J32" s="135" t="s">
        <v>889</v>
      </c>
      <c r="K32" s="140" t="s">
        <v>923</v>
      </c>
      <c r="L32" s="141" t="s">
        <v>927</v>
      </c>
      <c r="M32" s="141" t="s">
        <v>923</v>
      </c>
      <c r="N32" s="142">
        <v>3238900</v>
      </c>
      <c r="O32" s="141">
        <v>3238900</v>
      </c>
      <c r="P32" s="135"/>
      <c r="Q32" s="135"/>
      <c r="R32" s="143" t="s">
        <v>852</v>
      </c>
    </row>
    <row r="33" s="121" customFormat="1" ht="12.75" spans="1:18">
      <c r="A33" s="133"/>
      <c r="B33" s="133" t="s">
        <v>928</v>
      </c>
      <c r="C33" s="134" t="s">
        <v>926</v>
      </c>
      <c r="D33" s="134" t="s">
        <v>59</v>
      </c>
      <c r="E33" s="135" t="s">
        <v>844</v>
      </c>
      <c r="F33" s="135" t="s">
        <v>845</v>
      </c>
      <c r="G33" s="135" t="s">
        <v>881</v>
      </c>
      <c r="H33" s="135" t="s">
        <v>847</v>
      </c>
      <c r="I33" s="135" t="s">
        <v>63</v>
      </c>
      <c r="J33" s="135" t="s">
        <v>865</v>
      </c>
      <c r="K33" s="140" t="s">
        <v>885</v>
      </c>
      <c r="L33" s="141" t="s">
        <v>929</v>
      </c>
      <c r="M33" s="141" t="s">
        <v>885</v>
      </c>
      <c r="N33" s="142">
        <v>573810</v>
      </c>
      <c r="O33" s="141">
        <v>573810</v>
      </c>
      <c r="P33" s="135"/>
      <c r="Q33" s="135"/>
      <c r="R33" s="143" t="s">
        <v>852</v>
      </c>
    </row>
    <row r="34" s="121" customFormat="1" ht="12.75" spans="1:18">
      <c r="A34" s="133"/>
      <c r="B34" s="133" t="s">
        <v>930</v>
      </c>
      <c r="C34" s="134" t="s">
        <v>931</v>
      </c>
      <c r="D34" s="134" t="s">
        <v>59</v>
      </c>
      <c r="E34" s="135" t="s">
        <v>844</v>
      </c>
      <c r="F34" s="135" t="s">
        <v>845</v>
      </c>
      <c r="G34" s="135" t="s">
        <v>881</v>
      </c>
      <c r="H34" s="135" t="s">
        <v>847</v>
      </c>
      <c r="I34" s="135" t="s">
        <v>888</v>
      </c>
      <c r="J34" s="135" t="s">
        <v>889</v>
      </c>
      <c r="K34" s="140" t="s">
        <v>923</v>
      </c>
      <c r="L34" s="141" t="s">
        <v>932</v>
      </c>
      <c r="M34" s="141" t="s">
        <v>923</v>
      </c>
      <c r="N34" s="142">
        <v>2816600</v>
      </c>
      <c r="O34" s="141">
        <v>2816600</v>
      </c>
      <c r="P34" s="135"/>
      <c r="Q34" s="135"/>
      <c r="R34" s="143" t="s">
        <v>852</v>
      </c>
    </row>
    <row r="35" s="121" customFormat="1" ht="12.75" spans="1:18">
      <c r="A35" s="133"/>
      <c r="B35" s="133" t="s">
        <v>933</v>
      </c>
      <c r="C35" s="134" t="s">
        <v>934</v>
      </c>
      <c r="D35" s="134" t="s">
        <v>59</v>
      </c>
      <c r="E35" s="135" t="s">
        <v>844</v>
      </c>
      <c r="F35" s="135" t="s">
        <v>845</v>
      </c>
      <c r="G35" s="135" t="s">
        <v>881</v>
      </c>
      <c r="H35" s="135" t="s">
        <v>847</v>
      </c>
      <c r="I35" s="135" t="s">
        <v>893</v>
      </c>
      <c r="J35" s="135" t="s">
        <v>894</v>
      </c>
      <c r="K35" s="140" t="s">
        <v>935</v>
      </c>
      <c r="L35" s="141" t="s">
        <v>936</v>
      </c>
      <c r="M35" s="141" t="s">
        <v>935</v>
      </c>
      <c r="N35" s="142">
        <v>889656.43</v>
      </c>
      <c r="O35" s="141">
        <v>889656.43</v>
      </c>
      <c r="P35" s="135"/>
      <c r="Q35" s="135"/>
      <c r="R35" s="143" t="s">
        <v>852</v>
      </c>
    </row>
    <row r="36" s="121" customFormat="1" ht="12.75" spans="1:18">
      <c r="A36" s="133"/>
      <c r="B36" s="133" t="s">
        <v>937</v>
      </c>
      <c r="C36" s="134" t="s">
        <v>934</v>
      </c>
      <c r="D36" s="134" t="s">
        <v>59</v>
      </c>
      <c r="E36" s="135" t="s">
        <v>844</v>
      </c>
      <c r="F36" s="135" t="s">
        <v>845</v>
      </c>
      <c r="G36" s="135" t="s">
        <v>881</v>
      </c>
      <c r="H36" s="135" t="s">
        <v>847</v>
      </c>
      <c r="I36" s="135" t="s">
        <v>848</v>
      </c>
      <c r="J36" s="135" t="s">
        <v>882</v>
      </c>
      <c r="K36" s="140" t="s">
        <v>850</v>
      </c>
      <c r="L36" s="141" t="s">
        <v>938</v>
      </c>
      <c r="M36" s="141" t="s">
        <v>850</v>
      </c>
      <c r="N36" s="142">
        <v>3106609.57</v>
      </c>
      <c r="O36" s="141">
        <v>3106609.57</v>
      </c>
      <c r="P36" s="135"/>
      <c r="Q36" s="135"/>
      <c r="R36" s="143" t="s">
        <v>852</v>
      </c>
    </row>
    <row r="37" s="121" customFormat="1" ht="12.75" spans="1:18">
      <c r="A37" s="133"/>
      <c r="B37" s="133" t="s">
        <v>939</v>
      </c>
      <c r="C37" s="134" t="s">
        <v>934</v>
      </c>
      <c r="D37" s="134" t="s">
        <v>59</v>
      </c>
      <c r="E37" s="135" t="s">
        <v>844</v>
      </c>
      <c r="F37" s="135" t="s">
        <v>845</v>
      </c>
      <c r="G37" s="135" t="s">
        <v>881</v>
      </c>
      <c r="H37" s="135" t="s">
        <v>847</v>
      </c>
      <c r="I37" s="135" t="s">
        <v>63</v>
      </c>
      <c r="J37" s="135" t="s">
        <v>865</v>
      </c>
      <c r="K37" s="140" t="s">
        <v>885</v>
      </c>
      <c r="L37" s="141" t="s">
        <v>940</v>
      </c>
      <c r="M37" s="141" t="s">
        <v>885</v>
      </c>
      <c r="N37" s="142">
        <v>307914</v>
      </c>
      <c r="O37" s="141">
        <v>307914</v>
      </c>
      <c r="P37" s="135"/>
      <c r="Q37" s="135"/>
      <c r="R37" s="143" t="s">
        <v>852</v>
      </c>
    </row>
    <row r="38" s="121" customFormat="1" ht="12.75" spans="1:18">
      <c r="A38" s="133"/>
      <c r="B38" s="133" t="s">
        <v>941</v>
      </c>
      <c r="C38" s="134" t="s">
        <v>934</v>
      </c>
      <c r="D38" s="134" t="s">
        <v>59</v>
      </c>
      <c r="E38" s="135" t="s">
        <v>844</v>
      </c>
      <c r="F38" s="135" t="s">
        <v>845</v>
      </c>
      <c r="G38" s="135" t="s">
        <v>881</v>
      </c>
      <c r="H38" s="135" t="s">
        <v>847</v>
      </c>
      <c r="I38" s="135" t="s">
        <v>848</v>
      </c>
      <c r="J38" s="135" t="s">
        <v>882</v>
      </c>
      <c r="K38" s="140" t="s">
        <v>859</v>
      </c>
      <c r="L38" s="141" t="s">
        <v>942</v>
      </c>
      <c r="M38" s="141" t="s">
        <v>859</v>
      </c>
      <c r="N38" s="142">
        <v>4000</v>
      </c>
      <c r="O38" s="141">
        <v>4000</v>
      </c>
      <c r="P38" s="135"/>
      <c r="Q38" s="135"/>
      <c r="R38" s="143" t="s">
        <v>852</v>
      </c>
    </row>
    <row r="39" s="121" customFormat="1" ht="12.75" spans="1:18">
      <c r="A39" s="133"/>
      <c r="B39" s="133" t="s">
        <v>943</v>
      </c>
      <c r="C39" s="134" t="s">
        <v>944</v>
      </c>
      <c r="D39" s="134" t="s">
        <v>59</v>
      </c>
      <c r="E39" s="135" t="s">
        <v>844</v>
      </c>
      <c r="F39" s="135" t="s">
        <v>845</v>
      </c>
      <c r="G39" s="135" t="s">
        <v>945</v>
      </c>
      <c r="H39" s="135" t="s">
        <v>847</v>
      </c>
      <c r="I39" s="135" t="s">
        <v>63</v>
      </c>
      <c r="J39" s="135" t="s">
        <v>865</v>
      </c>
      <c r="K39" s="140" t="s">
        <v>946</v>
      </c>
      <c r="L39" s="141" t="s">
        <v>947</v>
      </c>
      <c r="M39" s="141" t="s">
        <v>946</v>
      </c>
      <c r="N39" s="142">
        <v>77296.6</v>
      </c>
      <c r="O39" s="141">
        <v>77296.6</v>
      </c>
      <c r="P39" s="135"/>
      <c r="Q39" s="135"/>
      <c r="R39" s="143" t="s">
        <v>852</v>
      </c>
    </row>
    <row r="40" s="121" customFormat="1" ht="12.75" spans="1:18">
      <c r="A40" s="133"/>
      <c r="B40" s="133" t="s">
        <v>948</v>
      </c>
      <c r="C40" s="134" t="s">
        <v>944</v>
      </c>
      <c r="D40" s="134" t="s">
        <v>59</v>
      </c>
      <c r="E40" s="135" t="s">
        <v>844</v>
      </c>
      <c r="F40" s="135" t="s">
        <v>845</v>
      </c>
      <c r="G40" s="135" t="s">
        <v>945</v>
      </c>
      <c r="H40" s="135" t="s">
        <v>847</v>
      </c>
      <c r="I40" s="135" t="s">
        <v>893</v>
      </c>
      <c r="J40" s="135" t="s">
        <v>894</v>
      </c>
      <c r="K40" s="140" t="s">
        <v>949</v>
      </c>
      <c r="L40" s="141" t="s">
        <v>950</v>
      </c>
      <c r="M40" s="141" t="s">
        <v>949</v>
      </c>
      <c r="N40" s="142">
        <v>4678127.57</v>
      </c>
      <c r="O40" s="141">
        <v>4678127.57</v>
      </c>
      <c r="P40" s="135"/>
      <c r="Q40" s="135"/>
      <c r="R40" s="143" t="s">
        <v>852</v>
      </c>
    </row>
    <row r="41" s="121" customFormat="1" ht="12.75" spans="1:18">
      <c r="A41" s="133"/>
      <c r="B41" s="133" t="s">
        <v>951</v>
      </c>
      <c r="C41" s="134" t="s">
        <v>944</v>
      </c>
      <c r="D41" s="134" t="s">
        <v>59</v>
      </c>
      <c r="E41" s="135" t="s">
        <v>844</v>
      </c>
      <c r="F41" s="135" t="s">
        <v>845</v>
      </c>
      <c r="G41" s="135" t="s">
        <v>945</v>
      </c>
      <c r="H41" s="135" t="s">
        <v>847</v>
      </c>
      <c r="I41" s="135" t="s">
        <v>893</v>
      </c>
      <c r="J41" s="135" t="s">
        <v>894</v>
      </c>
      <c r="K41" s="140" t="s">
        <v>949</v>
      </c>
      <c r="L41" s="141" t="s">
        <v>950</v>
      </c>
      <c r="M41" s="141" t="s">
        <v>949</v>
      </c>
      <c r="N41" s="142">
        <v>48629.38</v>
      </c>
      <c r="O41" s="141">
        <v>48629.38</v>
      </c>
      <c r="P41" s="135"/>
      <c r="Q41" s="135"/>
      <c r="R41" s="143" t="s">
        <v>852</v>
      </c>
    </row>
    <row r="42" s="121" customFormat="1" ht="12.75" spans="1:18">
      <c r="A42" s="133"/>
      <c r="B42" s="133" t="s">
        <v>952</v>
      </c>
      <c r="C42" s="134" t="s">
        <v>944</v>
      </c>
      <c r="D42" s="134" t="s">
        <v>59</v>
      </c>
      <c r="E42" s="135" t="s">
        <v>844</v>
      </c>
      <c r="F42" s="135" t="s">
        <v>845</v>
      </c>
      <c r="G42" s="135" t="s">
        <v>945</v>
      </c>
      <c r="H42" s="135" t="s">
        <v>847</v>
      </c>
      <c r="I42" s="135" t="s">
        <v>869</v>
      </c>
      <c r="J42" s="135" t="s">
        <v>870</v>
      </c>
      <c r="K42" s="140" t="s">
        <v>953</v>
      </c>
      <c r="L42" s="141" t="s">
        <v>954</v>
      </c>
      <c r="M42" s="141" t="s">
        <v>953</v>
      </c>
      <c r="N42" s="142">
        <v>6658933.47</v>
      </c>
      <c r="O42" s="141">
        <v>6658933.47</v>
      </c>
      <c r="P42" s="135"/>
      <c r="Q42" s="135"/>
      <c r="R42" s="143" t="s">
        <v>852</v>
      </c>
    </row>
    <row r="43" s="121" customFormat="1" ht="12.75" spans="1:18">
      <c r="A43" s="133"/>
      <c r="B43" s="133" t="s">
        <v>955</v>
      </c>
      <c r="C43" s="134" t="s">
        <v>944</v>
      </c>
      <c r="D43" s="134" t="s">
        <v>59</v>
      </c>
      <c r="E43" s="135" t="s">
        <v>844</v>
      </c>
      <c r="F43" s="135" t="s">
        <v>845</v>
      </c>
      <c r="G43" s="135" t="s">
        <v>945</v>
      </c>
      <c r="H43" s="135" t="s">
        <v>847</v>
      </c>
      <c r="I43" s="135" t="s">
        <v>888</v>
      </c>
      <c r="J43" s="135" t="s">
        <v>889</v>
      </c>
      <c r="K43" s="140" t="s">
        <v>956</v>
      </c>
      <c r="L43" s="141" t="s">
        <v>957</v>
      </c>
      <c r="M43" s="141" t="s">
        <v>956</v>
      </c>
      <c r="N43" s="142">
        <v>14843.3</v>
      </c>
      <c r="O43" s="141">
        <v>14843.3</v>
      </c>
      <c r="P43" s="135"/>
      <c r="Q43" s="135"/>
      <c r="R43" s="143" t="s">
        <v>852</v>
      </c>
    </row>
    <row r="44" s="121" customFormat="1" ht="12.75" spans="1:18">
      <c r="A44" s="133"/>
      <c r="B44" s="133" t="s">
        <v>958</v>
      </c>
      <c r="C44" s="134" t="s">
        <v>944</v>
      </c>
      <c r="D44" s="134" t="s">
        <v>59</v>
      </c>
      <c r="E44" s="135" t="s">
        <v>844</v>
      </c>
      <c r="F44" s="135" t="s">
        <v>845</v>
      </c>
      <c r="G44" s="135" t="s">
        <v>945</v>
      </c>
      <c r="H44" s="135" t="s">
        <v>847</v>
      </c>
      <c r="I44" s="135" t="s">
        <v>63</v>
      </c>
      <c r="J44" s="135" t="s">
        <v>865</v>
      </c>
      <c r="K44" s="140" t="s">
        <v>959</v>
      </c>
      <c r="L44" s="141" t="s">
        <v>960</v>
      </c>
      <c r="M44" s="141" t="s">
        <v>959</v>
      </c>
      <c r="N44" s="142">
        <v>28958.72</v>
      </c>
      <c r="O44" s="141">
        <v>28958.72</v>
      </c>
      <c r="P44" s="135"/>
      <c r="Q44" s="135"/>
      <c r="R44" s="143" t="s">
        <v>852</v>
      </c>
    </row>
    <row r="45" s="121" customFormat="1" ht="12.75" spans="1:18">
      <c r="A45" s="133"/>
      <c r="B45" s="133" t="s">
        <v>961</v>
      </c>
      <c r="C45" s="134" t="s">
        <v>944</v>
      </c>
      <c r="D45" s="134" t="s">
        <v>59</v>
      </c>
      <c r="E45" s="135" t="s">
        <v>844</v>
      </c>
      <c r="F45" s="135" t="s">
        <v>845</v>
      </c>
      <c r="G45" s="135" t="s">
        <v>945</v>
      </c>
      <c r="H45" s="135" t="s">
        <v>847</v>
      </c>
      <c r="I45" s="135" t="s">
        <v>63</v>
      </c>
      <c r="J45" s="135" t="s">
        <v>865</v>
      </c>
      <c r="K45" s="140" t="s">
        <v>962</v>
      </c>
      <c r="L45" s="141" t="s">
        <v>963</v>
      </c>
      <c r="M45" s="141" t="s">
        <v>962</v>
      </c>
      <c r="N45" s="142">
        <v>224827.9</v>
      </c>
      <c r="O45" s="141">
        <v>224827.9</v>
      </c>
      <c r="P45" s="135"/>
      <c r="Q45" s="135"/>
      <c r="R45" s="143" t="s">
        <v>852</v>
      </c>
    </row>
    <row r="46" s="121" customFormat="1" ht="12.75" spans="1:18">
      <c r="A46" s="133"/>
      <c r="B46" s="133" t="s">
        <v>964</v>
      </c>
      <c r="C46" s="134" t="s">
        <v>944</v>
      </c>
      <c r="D46" s="134" t="s">
        <v>59</v>
      </c>
      <c r="E46" s="135" t="s">
        <v>844</v>
      </c>
      <c r="F46" s="135" t="s">
        <v>845</v>
      </c>
      <c r="G46" s="135" t="s">
        <v>945</v>
      </c>
      <c r="H46" s="135" t="s">
        <v>847</v>
      </c>
      <c r="I46" s="135" t="s">
        <v>854</v>
      </c>
      <c r="J46" s="135" t="s">
        <v>911</v>
      </c>
      <c r="K46" s="140" t="s">
        <v>856</v>
      </c>
      <c r="L46" s="141" t="s">
        <v>965</v>
      </c>
      <c r="M46" s="141" t="s">
        <v>856</v>
      </c>
      <c r="N46" s="142">
        <v>24990.43</v>
      </c>
      <c r="O46" s="141">
        <v>24990.43</v>
      </c>
      <c r="P46" s="135"/>
      <c r="Q46" s="135"/>
      <c r="R46" s="143" t="s">
        <v>852</v>
      </c>
    </row>
    <row r="47" s="121" customFormat="1" ht="12.75" spans="1:18">
      <c r="A47" s="133"/>
      <c r="B47" s="133" t="s">
        <v>966</v>
      </c>
      <c r="C47" s="134" t="s">
        <v>944</v>
      </c>
      <c r="D47" s="134" t="s">
        <v>59</v>
      </c>
      <c r="E47" s="135" t="s">
        <v>844</v>
      </c>
      <c r="F47" s="135" t="s">
        <v>845</v>
      </c>
      <c r="G47" s="135" t="s">
        <v>945</v>
      </c>
      <c r="H47" s="135" t="s">
        <v>847</v>
      </c>
      <c r="I47" s="135" t="s">
        <v>854</v>
      </c>
      <c r="J47" s="135" t="s">
        <v>911</v>
      </c>
      <c r="K47" s="140" t="s">
        <v>967</v>
      </c>
      <c r="L47" s="141" t="s">
        <v>968</v>
      </c>
      <c r="M47" s="141" t="s">
        <v>967</v>
      </c>
      <c r="N47" s="142">
        <v>313835</v>
      </c>
      <c r="O47" s="141">
        <v>313835</v>
      </c>
      <c r="P47" s="135"/>
      <c r="Q47" s="135"/>
      <c r="R47" s="143" t="s">
        <v>852</v>
      </c>
    </row>
    <row r="48" s="121" customFormat="1" ht="12.75" spans="1:18">
      <c r="A48" s="133"/>
      <c r="B48" s="133" t="s">
        <v>969</v>
      </c>
      <c r="C48" s="134" t="s">
        <v>944</v>
      </c>
      <c r="D48" s="134" t="s">
        <v>59</v>
      </c>
      <c r="E48" s="135" t="s">
        <v>844</v>
      </c>
      <c r="F48" s="135" t="s">
        <v>845</v>
      </c>
      <c r="G48" s="135" t="s">
        <v>945</v>
      </c>
      <c r="H48" s="135" t="s">
        <v>847</v>
      </c>
      <c r="I48" s="135" t="s">
        <v>63</v>
      </c>
      <c r="J48" s="135" t="s">
        <v>865</v>
      </c>
      <c r="K48" s="140" t="s">
        <v>959</v>
      </c>
      <c r="L48" s="141" t="s">
        <v>960</v>
      </c>
      <c r="M48" s="141" t="s">
        <v>959</v>
      </c>
      <c r="N48" s="142">
        <v>97404.52</v>
      </c>
      <c r="O48" s="141">
        <v>97404.52</v>
      </c>
      <c r="P48" s="135"/>
      <c r="Q48" s="135"/>
      <c r="R48" s="143" t="s">
        <v>852</v>
      </c>
    </row>
    <row r="49" s="121" customFormat="1" ht="12.75" spans="1:18">
      <c r="A49" s="133"/>
      <c r="B49" s="133" t="s">
        <v>970</v>
      </c>
      <c r="C49" s="134" t="s">
        <v>944</v>
      </c>
      <c r="D49" s="134" t="s">
        <v>59</v>
      </c>
      <c r="E49" s="135" t="s">
        <v>844</v>
      </c>
      <c r="F49" s="135" t="s">
        <v>845</v>
      </c>
      <c r="G49" s="135" t="s">
        <v>945</v>
      </c>
      <c r="H49" s="135" t="s">
        <v>847</v>
      </c>
      <c r="I49" s="135" t="s">
        <v>63</v>
      </c>
      <c r="J49" s="135" t="s">
        <v>865</v>
      </c>
      <c r="K49" s="140" t="s">
        <v>971</v>
      </c>
      <c r="L49" s="141" t="s">
        <v>972</v>
      </c>
      <c r="M49" s="141" t="s">
        <v>971</v>
      </c>
      <c r="N49" s="142">
        <v>261284.5</v>
      </c>
      <c r="O49" s="141">
        <v>261284.5</v>
      </c>
      <c r="P49" s="135"/>
      <c r="Q49" s="135"/>
      <c r="R49" s="143" t="s">
        <v>852</v>
      </c>
    </row>
    <row r="50" s="121" customFormat="1" ht="12.75" spans="1:18">
      <c r="A50" s="133"/>
      <c r="B50" s="133" t="s">
        <v>973</v>
      </c>
      <c r="C50" s="134" t="s">
        <v>944</v>
      </c>
      <c r="D50" s="134" t="s">
        <v>59</v>
      </c>
      <c r="E50" s="135" t="s">
        <v>844</v>
      </c>
      <c r="F50" s="135" t="s">
        <v>845</v>
      </c>
      <c r="G50" s="135" t="s">
        <v>945</v>
      </c>
      <c r="H50" s="135" t="s">
        <v>847</v>
      </c>
      <c r="I50" s="135" t="s">
        <v>974</v>
      </c>
      <c r="J50" s="135" t="s">
        <v>975</v>
      </c>
      <c r="K50" s="140" t="s">
        <v>976</v>
      </c>
      <c r="L50" s="141" t="s">
        <v>977</v>
      </c>
      <c r="M50" s="141" t="s">
        <v>976</v>
      </c>
      <c r="N50" s="142">
        <v>572500</v>
      </c>
      <c r="O50" s="141">
        <v>572500</v>
      </c>
      <c r="P50" s="135"/>
      <c r="Q50" s="135"/>
      <c r="R50" s="143" t="s">
        <v>852</v>
      </c>
    </row>
    <row r="51" s="121" customFormat="1" ht="12.75" spans="1:18">
      <c r="A51" s="133"/>
      <c r="B51" s="133" t="s">
        <v>978</v>
      </c>
      <c r="C51" s="134" t="s">
        <v>944</v>
      </c>
      <c r="D51" s="134" t="s">
        <v>59</v>
      </c>
      <c r="E51" s="135" t="s">
        <v>844</v>
      </c>
      <c r="F51" s="135" t="s">
        <v>845</v>
      </c>
      <c r="G51" s="135" t="s">
        <v>945</v>
      </c>
      <c r="H51" s="135" t="s">
        <v>847</v>
      </c>
      <c r="I51" s="135" t="s">
        <v>869</v>
      </c>
      <c r="J51" s="135" t="s">
        <v>870</v>
      </c>
      <c r="K51" s="140" t="s">
        <v>953</v>
      </c>
      <c r="L51" s="141" t="s">
        <v>954</v>
      </c>
      <c r="M51" s="141" t="s">
        <v>953</v>
      </c>
      <c r="N51" s="142">
        <v>893000</v>
      </c>
      <c r="O51" s="141">
        <v>893000</v>
      </c>
      <c r="P51" s="135"/>
      <c r="Q51" s="135"/>
      <c r="R51" s="143" t="s">
        <v>852</v>
      </c>
    </row>
    <row r="52" s="121" customFormat="1" ht="12.75" spans="1:18">
      <c r="A52" s="133"/>
      <c r="B52" s="133" t="s">
        <v>979</v>
      </c>
      <c r="C52" s="134" t="s">
        <v>944</v>
      </c>
      <c r="D52" s="134" t="s">
        <v>59</v>
      </c>
      <c r="E52" s="135" t="s">
        <v>844</v>
      </c>
      <c r="F52" s="135" t="s">
        <v>845</v>
      </c>
      <c r="G52" s="135" t="s">
        <v>945</v>
      </c>
      <c r="H52" s="135" t="s">
        <v>847</v>
      </c>
      <c r="I52" s="135" t="s">
        <v>63</v>
      </c>
      <c r="J52" s="135" t="s">
        <v>865</v>
      </c>
      <c r="K52" s="140" t="s">
        <v>980</v>
      </c>
      <c r="L52" s="141" t="s">
        <v>981</v>
      </c>
      <c r="M52" s="141" t="s">
        <v>980</v>
      </c>
      <c r="N52" s="142">
        <v>1800000</v>
      </c>
      <c r="O52" s="141">
        <v>1800000</v>
      </c>
      <c r="P52" s="135"/>
      <c r="Q52" s="135"/>
      <c r="R52" s="143" t="s">
        <v>852</v>
      </c>
    </row>
    <row r="53" s="121" customFormat="1" ht="12.75" spans="1:18">
      <c r="A53" s="133"/>
      <c r="B53" s="133" t="s">
        <v>982</v>
      </c>
      <c r="C53" s="134" t="s">
        <v>944</v>
      </c>
      <c r="D53" s="134" t="s">
        <v>59</v>
      </c>
      <c r="E53" s="135" t="s">
        <v>844</v>
      </c>
      <c r="F53" s="135" t="s">
        <v>845</v>
      </c>
      <c r="G53" s="135" t="s">
        <v>945</v>
      </c>
      <c r="H53" s="135" t="s">
        <v>847</v>
      </c>
      <c r="I53" s="135" t="s">
        <v>974</v>
      </c>
      <c r="J53" s="135" t="s">
        <v>975</v>
      </c>
      <c r="K53" s="140" t="s">
        <v>976</v>
      </c>
      <c r="L53" s="141" t="s">
        <v>977</v>
      </c>
      <c r="M53" s="141" t="s">
        <v>976</v>
      </c>
      <c r="N53" s="142">
        <v>450000</v>
      </c>
      <c r="O53" s="141">
        <v>450000</v>
      </c>
      <c r="P53" s="135"/>
      <c r="Q53" s="135"/>
      <c r="R53" s="143" t="s">
        <v>852</v>
      </c>
    </row>
    <row r="54" s="121" customFormat="1" ht="12.75" spans="1:18">
      <c r="A54" s="133"/>
      <c r="B54" s="133" t="s">
        <v>983</v>
      </c>
      <c r="C54" s="134" t="s">
        <v>944</v>
      </c>
      <c r="D54" s="134" t="s">
        <v>59</v>
      </c>
      <c r="E54" s="135" t="s">
        <v>844</v>
      </c>
      <c r="F54" s="135" t="s">
        <v>845</v>
      </c>
      <c r="G54" s="135" t="s">
        <v>945</v>
      </c>
      <c r="H54" s="135" t="s">
        <v>847</v>
      </c>
      <c r="I54" s="135" t="s">
        <v>893</v>
      </c>
      <c r="J54" s="135" t="s">
        <v>894</v>
      </c>
      <c r="K54" s="140" t="s">
        <v>984</v>
      </c>
      <c r="L54" s="141" t="s">
        <v>985</v>
      </c>
      <c r="M54" s="141" t="s">
        <v>984</v>
      </c>
      <c r="N54" s="142">
        <v>200</v>
      </c>
      <c r="O54" s="141">
        <v>200</v>
      </c>
      <c r="P54" s="135"/>
      <c r="Q54" s="135"/>
      <c r="R54" s="143" t="s">
        <v>852</v>
      </c>
    </row>
    <row r="55" s="121" customFormat="1" ht="12.75" spans="1:18">
      <c r="A55" s="133"/>
      <c r="B55" s="133" t="s">
        <v>986</v>
      </c>
      <c r="C55" s="134" t="s">
        <v>987</v>
      </c>
      <c r="D55" s="134" t="s">
        <v>59</v>
      </c>
      <c r="E55" s="135" t="s">
        <v>844</v>
      </c>
      <c r="F55" s="135" t="s">
        <v>845</v>
      </c>
      <c r="G55" s="135" t="s">
        <v>988</v>
      </c>
      <c r="H55" s="135" t="s">
        <v>847</v>
      </c>
      <c r="I55" s="135" t="s">
        <v>888</v>
      </c>
      <c r="J55" s="135" t="s">
        <v>889</v>
      </c>
      <c r="K55" s="140" t="s">
        <v>989</v>
      </c>
      <c r="L55" s="141" t="s">
        <v>990</v>
      </c>
      <c r="M55" s="141" t="s">
        <v>989</v>
      </c>
      <c r="N55" s="142">
        <v>14147098.75</v>
      </c>
      <c r="O55" s="141">
        <v>14147098.75</v>
      </c>
      <c r="P55" s="135"/>
      <c r="Q55" s="135"/>
      <c r="R55" s="143" t="s">
        <v>852</v>
      </c>
    </row>
    <row r="56" s="121" customFormat="1" ht="12.75" spans="1:18">
      <c r="A56" s="133"/>
      <c r="B56" s="133" t="s">
        <v>991</v>
      </c>
      <c r="C56" s="134" t="s">
        <v>987</v>
      </c>
      <c r="D56" s="134" t="s">
        <v>59</v>
      </c>
      <c r="E56" s="135" t="s">
        <v>844</v>
      </c>
      <c r="F56" s="135" t="s">
        <v>845</v>
      </c>
      <c r="G56" s="135" t="s">
        <v>988</v>
      </c>
      <c r="H56" s="135" t="s">
        <v>847</v>
      </c>
      <c r="I56" s="135" t="s">
        <v>888</v>
      </c>
      <c r="J56" s="135" t="s">
        <v>889</v>
      </c>
      <c r="K56" s="140" t="s">
        <v>992</v>
      </c>
      <c r="L56" s="141" t="s">
        <v>993</v>
      </c>
      <c r="M56" s="141" t="s">
        <v>992</v>
      </c>
      <c r="N56" s="142">
        <v>15723833.59</v>
      </c>
      <c r="O56" s="141">
        <v>15723833.59</v>
      </c>
      <c r="P56" s="135"/>
      <c r="Q56" s="135"/>
      <c r="R56" s="143" t="s">
        <v>852</v>
      </c>
    </row>
    <row r="57" s="121" customFormat="1" ht="12.75" spans="1:18">
      <c r="A57" s="133"/>
      <c r="B57" s="133" t="s">
        <v>994</v>
      </c>
      <c r="C57" s="134" t="s">
        <v>987</v>
      </c>
      <c r="D57" s="134" t="s">
        <v>59</v>
      </c>
      <c r="E57" s="135" t="s">
        <v>844</v>
      </c>
      <c r="F57" s="135" t="s">
        <v>845</v>
      </c>
      <c r="G57" s="135" t="s">
        <v>988</v>
      </c>
      <c r="H57" s="135" t="s">
        <v>847</v>
      </c>
      <c r="I57" s="135" t="s">
        <v>995</v>
      </c>
      <c r="J57" s="135" t="s">
        <v>996</v>
      </c>
      <c r="K57" s="140" t="s">
        <v>997</v>
      </c>
      <c r="L57" s="141" t="s">
        <v>998</v>
      </c>
      <c r="M57" s="141" t="s">
        <v>997</v>
      </c>
      <c r="N57" s="142">
        <v>782961.98</v>
      </c>
      <c r="O57" s="141">
        <v>782961.98</v>
      </c>
      <c r="P57" s="135"/>
      <c r="Q57" s="135"/>
      <c r="R57" s="143" t="s">
        <v>852</v>
      </c>
    </row>
    <row r="58" s="121" customFormat="1" ht="12.75" spans="1:18">
      <c r="A58" s="133"/>
      <c r="B58" s="133" t="s">
        <v>999</v>
      </c>
      <c r="C58" s="134" t="s">
        <v>987</v>
      </c>
      <c r="D58" s="134" t="s">
        <v>59</v>
      </c>
      <c r="E58" s="135" t="s">
        <v>844</v>
      </c>
      <c r="F58" s="135" t="s">
        <v>845</v>
      </c>
      <c r="G58" s="135" t="s">
        <v>988</v>
      </c>
      <c r="H58" s="135" t="s">
        <v>847</v>
      </c>
      <c r="I58" s="135" t="s">
        <v>995</v>
      </c>
      <c r="J58" s="135" t="s">
        <v>996</v>
      </c>
      <c r="K58" s="140" t="s">
        <v>1000</v>
      </c>
      <c r="L58" s="141" t="s">
        <v>1001</v>
      </c>
      <c r="M58" s="141" t="s">
        <v>1000</v>
      </c>
      <c r="N58" s="142">
        <v>261102.86</v>
      </c>
      <c r="O58" s="141">
        <v>261102.86</v>
      </c>
      <c r="P58" s="135"/>
      <c r="Q58" s="135"/>
      <c r="R58" s="143" t="s">
        <v>852</v>
      </c>
    </row>
    <row r="59" s="121" customFormat="1" ht="12.75" spans="1:18">
      <c r="A59" s="133"/>
      <c r="B59" s="133" t="s">
        <v>1002</v>
      </c>
      <c r="C59" s="134" t="s">
        <v>987</v>
      </c>
      <c r="D59" s="134" t="s">
        <v>59</v>
      </c>
      <c r="E59" s="135" t="s">
        <v>844</v>
      </c>
      <c r="F59" s="135" t="s">
        <v>845</v>
      </c>
      <c r="G59" s="135" t="s">
        <v>988</v>
      </c>
      <c r="H59" s="135" t="s">
        <v>847</v>
      </c>
      <c r="I59" s="135" t="s">
        <v>63</v>
      </c>
      <c r="J59" s="135" t="s">
        <v>865</v>
      </c>
      <c r="K59" s="140" t="s">
        <v>1003</v>
      </c>
      <c r="L59" s="141" t="s">
        <v>1004</v>
      </c>
      <c r="M59" s="141" t="s">
        <v>1003</v>
      </c>
      <c r="N59" s="142">
        <v>2109642</v>
      </c>
      <c r="O59" s="141">
        <v>2109642</v>
      </c>
      <c r="P59" s="135"/>
      <c r="Q59" s="135"/>
      <c r="R59" s="143" t="s">
        <v>852</v>
      </c>
    </row>
    <row r="60" s="121" customFormat="1" ht="12.75" spans="1:18">
      <c r="A60" s="133"/>
      <c r="B60" s="133" t="s">
        <v>1005</v>
      </c>
      <c r="C60" s="134" t="s">
        <v>1006</v>
      </c>
      <c r="D60" s="134" t="s">
        <v>59</v>
      </c>
      <c r="E60" s="135" t="s">
        <v>844</v>
      </c>
      <c r="F60" s="135" t="s">
        <v>845</v>
      </c>
      <c r="G60" s="135" t="s">
        <v>988</v>
      </c>
      <c r="H60" s="135" t="s">
        <v>847</v>
      </c>
      <c r="I60" s="135" t="s">
        <v>888</v>
      </c>
      <c r="J60" s="135" t="s">
        <v>889</v>
      </c>
      <c r="K60" s="140" t="s">
        <v>962</v>
      </c>
      <c r="L60" s="141" t="s">
        <v>1007</v>
      </c>
      <c r="M60" s="141" t="s">
        <v>962</v>
      </c>
      <c r="N60" s="142">
        <v>5148606.99</v>
      </c>
      <c r="O60" s="141">
        <v>5148606.99</v>
      </c>
      <c r="P60" s="135"/>
      <c r="Q60" s="135"/>
      <c r="R60" s="143" t="s">
        <v>852</v>
      </c>
    </row>
    <row r="61" s="121" customFormat="1" ht="12.75" spans="1:18">
      <c r="A61" s="133"/>
      <c r="B61" s="133" t="s">
        <v>1008</v>
      </c>
      <c r="C61" s="134" t="s">
        <v>1006</v>
      </c>
      <c r="D61" s="134" t="s">
        <v>59</v>
      </c>
      <c r="E61" s="135" t="s">
        <v>844</v>
      </c>
      <c r="F61" s="135" t="s">
        <v>845</v>
      </c>
      <c r="G61" s="135" t="s">
        <v>988</v>
      </c>
      <c r="H61" s="135" t="s">
        <v>847</v>
      </c>
      <c r="I61" s="135" t="s">
        <v>1009</v>
      </c>
      <c r="J61" s="135" t="s">
        <v>1010</v>
      </c>
      <c r="K61" s="140" t="s">
        <v>1011</v>
      </c>
      <c r="L61" s="141" t="s">
        <v>1012</v>
      </c>
      <c r="M61" s="141" t="s">
        <v>1011</v>
      </c>
      <c r="N61" s="142">
        <v>4025936</v>
      </c>
      <c r="O61" s="141">
        <v>4025936</v>
      </c>
      <c r="P61" s="135"/>
      <c r="Q61" s="135"/>
      <c r="R61" s="143" t="s">
        <v>852</v>
      </c>
    </row>
    <row r="62" s="121" customFormat="1" ht="12.75" spans="1:18">
      <c r="A62" s="133"/>
      <c r="B62" s="133" t="s">
        <v>1013</v>
      </c>
      <c r="C62" s="134" t="s">
        <v>1006</v>
      </c>
      <c r="D62" s="134" t="s">
        <v>59</v>
      </c>
      <c r="E62" s="135" t="s">
        <v>844</v>
      </c>
      <c r="F62" s="135" t="s">
        <v>845</v>
      </c>
      <c r="G62" s="135" t="s">
        <v>988</v>
      </c>
      <c r="H62" s="135" t="s">
        <v>847</v>
      </c>
      <c r="I62" s="135" t="s">
        <v>888</v>
      </c>
      <c r="J62" s="135" t="s">
        <v>889</v>
      </c>
      <c r="K62" s="140" t="s">
        <v>1014</v>
      </c>
      <c r="L62" s="141" t="s">
        <v>1015</v>
      </c>
      <c r="M62" s="141" t="s">
        <v>1014</v>
      </c>
      <c r="N62" s="142">
        <v>2577944.46</v>
      </c>
      <c r="O62" s="141">
        <v>2577944.46</v>
      </c>
      <c r="P62" s="135"/>
      <c r="Q62" s="135"/>
      <c r="R62" s="143" t="s">
        <v>852</v>
      </c>
    </row>
    <row r="63" s="121" customFormat="1" ht="12.75" spans="1:18">
      <c r="A63" s="133"/>
      <c r="B63" s="133" t="s">
        <v>1016</v>
      </c>
      <c r="C63" s="134" t="s">
        <v>1006</v>
      </c>
      <c r="D63" s="134" t="s">
        <v>59</v>
      </c>
      <c r="E63" s="135" t="s">
        <v>844</v>
      </c>
      <c r="F63" s="135" t="s">
        <v>845</v>
      </c>
      <c r="G63" s="135" t="s">
        <v>988</v>
      </c>
      <c r="H63" s="135" t="s">
        <v>847</v>
      </c>
      <c r="I63" s="135" t="s">
        <v>888</v>
      </c>
      <c r="J63" s="135" t="s">
        <v>889</v>
      </c>
      <c r="K63" s="140" t="s">
        <v>992</v>
      </c>
      <c r="L63" s="141" t="s">
        <v>1017</v>
      </c>
      <c r="M63" s="141" t="s">
        <v>992</v>
      </c>
      <c r="N63" s="142">
        <v>2466232.09</v>
      </c>
      <c r="O63" s="141">
        <v>2466232.09</v>
      </c>
      <c r="P63" s="135"/>
      <c r="Q63" s="135"/>
      <c r="R63" s="143" t="s">
        <v>852</v>
      </c>
    </row>
    <row r="64" s="121" customFormat="1" ht="12.75" spans="1:18">
      <c r="A64" s="133"/>
      <c r="B64" s="133" t="s">
        <v>1018</v>
      </c>
      <c r="C64" s="134" t="s">
        <v>1006</v>
      </c>
      <c r="D64" s="134" t="s">
        <v>59</v>
      </c>
      <c r="E64" s="135" t="s">
        <v>844</v>
      </c>
      <c r="F64" s="135" t="s">
        <v>845</v>
      </c>
      <c r="G64" s="135" t="s">
        <v>988</v>
      </c>
      <c r="H64" s="135" t="s">
        <v>847</v>
      </c>
      <c r="I64" s="135" t="s">
        <v>63</v>
      </c>
      <c r="J64" s="135" t="s">
        <v>865</v>
      </c>
      <c r="K64" s="140" t="s">
        <v>1019</v>
      </c>
      <c r="L64" s="141" t="s">
        <v>1020</v>
      </c>
      <c r="M64" s="141" t="s">
        <v>1019</v>
      </c>
      <c r="N64" s="142">
        <v>532505.4</v>
      </c>
      <c r="O64" s="141">
        <v>532505.4</v>
      </c>
      <c r="P64" s="135"/>
      <c r="Q64" s="135"/>
      <c r="R64" s="143" t="s">
        <v>852</v>
      </c>
    </row>
    <row r="65" s="121" customFormat="1" ht="12.75" spans="1:18">
      <c r="A65" s="133"/>
      <c r="B65" s="133" t="s">
        <v>1021</v>
      </c>
      <c r="C65" s="134" t="s">
        <v>1006</v>
      </c>
      <c r="D65" s="134" t="s">
        <v>59</v>
      </c>
      <c r="E65" s="135" t="s">
        <v>844</v>
      </c>
      <c r="F65" s="135" t="s">
        <v>845</v>
      </c>
      <c r="G65" s="135" t="s">
        <v>988</v>
      </c>
      <c r="H65" s="135" t="s">
        <v>847</v>
      </c>
      <c r="I65" s="135" t="s">
        <v>848</v>
      </c>
      <c r="J65" s="135" t="s">
        <v>882</v>
      </c>
      <c r="K65" s="140" t="s">
        <v>850</v>
      </c>
      <c r="L65" s="141" t="s">
        <v>1022</v>
      </c>
      <c r="M65" s="141" t="s">
        <v>850</v>
      </c>
      <c r="N65" s="142">
        <v>1527491.12</v>
      </c>
      <c r="O65" s="141">
        <v>1527491.12</v>
      </c>
      <c r="P65" s="135"/>
      <c r="Q65" s="135"/>
      <c r="R65" s="143" t="s">
        <v>852</v>
      </c>
    </row>
    <row r="66" s="121" customFormat="1" ht="12.75" spans="1:18">
      <c r="A66" s="133"/>
      <c r="B66" s="133" t="s">
        <v>1023</v>
      </c>
      <c r="C66" s="134" t="s">
        <v>1006</v>
      </c>
      <c r="D66" s="134" t="s">
        <v>59</v>
      </c>
      <c r="E66" s="135" t="s">
        <v>844</v>
      </c>
      <c r="F66" s="135" t="s">
        <v>845</v>
      </c>
      <c r="G66" s="135" t="s">
        <v>1024</v>
      </c>
      <c r="H66" s="135" t="s">
        <v>847</v>
      </c>
      <c r="I66" s="135" t="s">
        <v>1009</v>
      </c>
      <c r="J66" s="135" t="s">
        <v>1010</v>
      </c>
      <c r="K66" s="140" t="s">
        <v>1025</v>
      </c>
      <c r="L66" s="141" t="s">
        <v>1026</v>
      </c>
      <c r="M66" s="141" t="s">
        <v>1025</v>
      </c>
      <c r="N66" s="142">
        <v>107339.02</v>
      </c>
      <c r="O66" s="141">
        <v>107339.02</v>
      </c>
      <c r="P66" s="135"/>
      <c r="Q66" s="135"/>
      <c r="R66" s="143" t="s">
        <v>852</v>
      </c>
    </row>
    <row r="67" s="121" customFormat="1" ht="12.75" spans="1:18">
      <c r="A67" s="133"/>
      <c r="B67" s="133" t="s">
        <v>1027</v>
      </c>
      <c r="C67" s="134" t="s">
        <v>1006</v>
      </c>
      <c r="D67" s="134" t="s">
        <v>59</v>
      </c>
      <c r="E67" s="135" t="s">
        <v>844</v>
      </c>
      <c r="F67" s="135" t="s">
        <v>845</v>
      </c>
      <c r="G67" s="135" t="s">
        <v>988</v>
      </c>
      <c r="H67" s="135" t="s">
        <v>847</v>
      </c>
      <c r="I67" s="135" t="s">
        <v>1009</v>
      </c>
      <c r="J67" s="135" t="s">
        <v>1010</v>
      </c>
      <c r="K67" s="140" t="s">
        <v>1028</v>
      </c>
      <c r="L67" s="141" t="s">
        <v>1029</v>
      </c>
      <c r="M67" s="141" t="s">
        <v>1028</v>
      </c>
      <c r="N67" s="142">
        <v>1018654.52</v>
      </c>
      <c r="O67" s="141">
        <v>1018654.52</v>
      </c>
      <c r="P67" s="135"/>
      <c r="Q67" s="135"/>
      <c r="R67" s="143" t="s">
        <v>852</v>
      </c>
    </row>
    <row r="68" s="121" customFormat="1" ht="12.75" spans="1:18">
      <c r="A68" s="133"/>
      <c r="B68" s="133" t="s">
        <v>1030</v>
      </c>
      <c r="C68" s="134" t="s">
        <v>1006</v>
      </c>
      <c r="D68" s="134" t="s">
        <v>59</v>
      </c>
      <c r="E68" s="135" t="s">
        <v>844</v>
      </c>
      <c r="F68" s="135" t="s">
        <v>845</v>
      </c>
      <c r="G68" s="135" t="s">
        <v>1031</v>
      </c>
      <c r="H68" s="135" t="s">
        <v>847</v>
      </c>
      <c r="I68" s="135" t="s">
        <v>1009</v>
      </c>
      <c r="J68" s="135" t="s">
        <v>1010</v>
      </c>
      <c r="K68" s="140" t="s">
        <v>1032</v>
      </c>
      <c r="L68" s="141" t="s">
        <v>1033</v>
      </c>
      <c r="M68" s="141" t="s">
        <v>1032</v>
      </c>
      <c r="N68" s="142">
        <v>171687.44</v>
      </c>
      <c r="O68" s="141">
        <v>171687.44</v>
      </c>
      <c r="P68" s="135"/>
      <c r="Q68" s="135"/>
      <c r="R68" s="143" t="s">
        <v>852</v>
      </c>
    </row>
    <row r="69" s="121" customFormat="1" ht="12.75" spans="1:18">
      <c r="A69" s="133"/>
      <c r="B69" s="133" t="s">
        <v>1034</v>
      </c>
      <c r="C69" s="134" t="s">
        <v>1006</v>
      </c>
      <c r="D69" s="134" t="s">
        <v>59</v>
      </c>
      <c r="E69" s="135" t="s">
        <v>844</v>
      </c>
      <c r="F69" s="135" t="s">
        <v>845</v>
      </c>
      <c r="G69" s="135" t="s">
        <v>988</v>
      </c>
      <c r="H69" s="135" t="s">
        <v>847</v>
      </c>
      <c r="I69" s="135" t="s">
        <v>869</v>
      </c>
      <c r="J69" s="135" t="s">
        <v>870</v>
      </c>
      <c r="K69" s="140" t="s">
        <v>1035</v>
      </c>
      <c r="L69" s="141" t="s">
        <v>1036</v>
      </c>
      <c r="M69" s="141" t="s">
        <v>1035</v>
      </c>
      <c r="N69" s="142">
        <v>301287.84</v>
      </c>
      <c r="O69" s="141">
        <v>301287.84</v>
      </c>
      <c r="P69" s="135"/>
      <c r="Q69" s="135"/>
      <c r="R69" s="143" t="s">
        <v>852</v>
      </c>
    </row>
    <row r="70" s="121" customFormat="1" ht="12.75" spans="1:18">
      <c r="A70" s="133"/>
      <c r="B70" s="133" t="s">
        <v>1037</v>
      </c>
      <c r="C70" s="134" t="s">
        <v>1006</v>
      </c>
      <c r="D70" s="134" t="s">
        <v>59</v>
      </c>
      <c r="E70" s="135" t="s">
        <v>844</v>
      </c>
      <c r="F70" s="135" t="s">
        <v>845</v>
      </c>
      <c r="G70" s="135" t="s">
        <v>988</v>
      </c>
      <c r="H70" s="135" t="s">
        <v>847</v>
      </c>
      <c r="I70" s="135" t="s">
        <v>888</v>
      </c>
      <c r="J70" s="135" t="s">
        <v>889</v>
      </c>
      <c r="K70" s="140" t="s">
        <v>1038</v>
      </c>
      <c r="L70" s="141" t="s">
        <v>1039</v>
      </c>
      <c r="M70" s="141" t="s">
        <v>1038</v>
      </c>
      <c r="N70" s="142">
        <v>1551145.8</v>
      </c>
      <c r="O70" s="141">
        <v>1551145.8</v>
      </c>
      <c r="P70" s="135"/>
      <c r="Q70" s="135"/>
      <c r="R70" s="143" t="s">
        <v>852</v>
      </c>
    </row>
    <row r="71" s="121" customFormat="1" ht="12.75" spans="1:18">
      <c r="A71" s="133"/>
      <c r="B71" s="133" t="s">
        <v>1040</v>
      </c>
      <c r="C71" s="134" t="s">
        <v>1006</v>
      </c>
      <c r="D71" s="134" t="s">
        <v>59</v>
      </c>
      <c r="E71" s="135" t="s">
        <v>844</v>
      </c>
      <c r="F71" s="135" t="s">
        <v>845</v>
      </c>
      <c r="G71" s="135" t="s">
        <v>988</v>
      </c>
      <c r="H71" s="135" t="s">
        <v>847</v>
      </c>
      <c r="I71" s="135" t="s">
        <v>848</v>
      </c>
      <c r="J71" s="135" t="s">
        <v>882</v>
      </c>
      <c r="K71" s="140" t="s">
        <v>850</v>
      </c>
      <c r="L71" s="141" t="s">
        <v>1022</v>
      </c>
      <c r="M71" s="141" t="s">
        <v>850</v>
      </c>
      <c r="N71" s="142">
        <v>13232</v>
      </c>
      <c r="O71" s="141">
        <v>13232</v>
      </c>
      <c r="P71" s="135"/>
      <c r="Q71" s="135"/>
      <c r="R71" s="143" t="s">
        <v>852</v>
      </c>
    </row>
    <row r="72" s="121" customFormat="1" ht="12.75" spans="1:18">
      <c r="A72" s="133"/>
      <c r="B72" s="133" t="s">
        <v>1041</v>
      </c>
      <c r="C72" s="134" t="s">
        <v>1006</v>
      </c>
      <c r="D72" s="134" t="s">
        <v>59</v>
      </c>
      <c r="E72" s="135" t="s">
        <v>844</v>
      </c>
      <c r="F72" s="135" t="s">
        <v>845</v>
      </c>
      <c r="G72" s="135" t="s">
        <v>988</v>
      </c>
      <c r="H72" s="135" t="s">
        <v>847</v>
      </c>
      <c r="I72" s="135" t="s">
        <v>995</v>
      </c>
      <c r="J72" s="135" t="s">
        <v>996</v>
      </c>
      <c r="K72" s="140" t="s">
        <v>997</v>
      </c>
      <c r="L72" s="141" t="s">
        <v>1042</v>
      </c>
      <c r="M72" s="141" t="s">
        <v>997</v>
      </c>
      <c r="N72" s="142">
        <v>423609</v>
      </c>
      <c r="O72" s="141">
        <v>423609</v>
      </c>
      <c r="P72" s="135"/>
      <c r="Q72" s="135"/>
      <c r="R72" s="143" t="s">
        <v>852</v>
      </c>
    </row>
    <row r="73" s="121" customFormat="1" ht="12.75" spans="1:18">
      <c r="A73" s="133"/>
      <c r="B73" s="133" t="s">
        <v>1043</v>
      </c>
      <c r="C73" s="134" t="s">
        <v>1006</v>
      </c>
      <c r="D73" s="134" t="s">
        <v>59</v>
      </c>
      <c r="E73" s="135" t="s">
        <v>844</v>
      </c>
      <c r="F73" s="135" t="s">
        <v>845</v>
      </c>
      <c r="G73" s="135" t="s">
        <v>988</v>
      </c>
      <c r="H73" s="135" t="s">
        <v>847</v>
      </c>
      <c r="I73" s="135" t="s">
        <v>854</v>
      </c>
      <c r="J73" s="135" t="s">
        <v>911</v>
      </c>
      <c r="K73" s="140" t="s">
        <v>856</v>
      </c>
      <c r="L73" s="141" t="s">
        <v>1044</v>
      </c>
      <c r="M73" s="141" t="s">
        <v>856</v>
      </c>
      <c r="N73" s="142">
        <v>7176.74</v>
      </c>
      <c r="O73" s="141">
        <v>7176.74</v>
      </c>
      <c r="P73" s="135"/>
      <c r="Q73" s="135"/>
      <c r="R73" s="143" t="s">
        <v>852</v>
      </c>
    </row>
    <row r="74" s="121" customFormat="1" ht="12.75" spans="1:18">
      <c r="A74" s="133"/>
      <c r="B74" s="133" t="s">
        <v>1045</v>
      </c>
      <c r="C74" s="134" t="s">
        <v>1006</v>
      </c>
      <c r="D74" s="134" t="s">
        <v>59</v>
      </c>
      <c r="E74" s="135" t="s">
        <v>844</v>
      </c>
      <c r="F74" s="135" t="s">
        <v>845</v>
      </c>
      <c r="G74" s="135" t="s">
        <v>988</v>
      </c>
      <c r="H74" s="135" t="s">
        <v>847</v>
      </c>
      <c r="I74" s="135" t="s">
        <v>893</v>
      </c>
      <c r="J74" s="135" t="s">
        <v>894</v>
      </c>
      <c r="K74" s="140" t="s">
        <v>1046</v>
      </c>
      <c r="L74" s="141" t="s">
        <v>1047</v>
      </c>
      <c r="M74" s="141" t="s">
        <v>1046</v>
      </c>
      <c r="N74" s="142">
        <v>88144.92</v>
      </c>
      <c r="O74" s="141">
        <v>88144.92</v>
      </c>
      <c r="P74" s="135"/>
      <c r="Q74" s="135"/>
      <c r="R74" s="143" t="s">
        <v>852</v>
      </c>
    </row>
    <row r="75" s="121" customFormat="1" ht="12.75" spans="1:18">
      <c r="A75" s="133"/>
      <c r="B75" s="133" t="s">
        <v>1048</v>
      </c>
      <c r="C75" s="134" t="s">
        <v>1006</v>
      </c>
      <c r="D75" s="134" t="s">
        <v>59</v>
      </c>
      <c r="E75" s="135" t="s">
        <v>844</v>
      </c>
      <c r="F75" s="135" t="s">
        <v>845</v>
      </c>
      <c r="G75" s="135" t="s">
        <v>1049</v>
      </c>
      <c r="H75" s="135" t="s">
        <v>847</v>
      </c>
      <c r="I75" s="135" t="s">
        <v>1009</v>
      </c>
      <c r="J75" s="135" t="s">
        <v>1010</v>
      </c>
      <c r="K75" s="140" t="s">
        <v>1050</v>
      </c>
      <c r="L75" s="141" t="s">
        <v>1051</v>
      </c>
      <c r="M75" s="141" t="s">
        <v>1050</v>
      </c>
      <c r="N75" s="142">
        <v>1033290.24</v>
      </c>
      <c r="O75" s="141">
        <v>1033290.24</v>
      </c>
      <c r="P75" s="135"/>
      <c r="Q75" s="135"/>
      <c r="R75" s="143" t="s">
        <v>852</v>
      </c>
    </row>
    <row r="76" s="121" customFormat="1" ht="12.75" spans="1:18">
      <c r="A76" s="133"/>
      <c r="B76" s="133" t="s">
        <v>1052</v>
      </c>
      <c r="C76" s="134" t="s">
        <v>1006</v>
      </c>
      <c r="D76" s="134" t="s">
        <v>59</v>
      </c>
      <c r="E76" s="135" t="s">
        <v>844</v>
      </c>
      <c r="F76" s="135" t="s">
        <v>845</v>
      </c>
      <c r="G76" s="135" t="s">
        <v>988</v>
      </c>
      <c r="H76" s="135" t="s">
        <v>847</v>
      </c>
      <c r="I76" s="135" t="s">
        <v>995</v>
      </c>
      <c r="J76" s="135" t="s">
        <v>996</v>
      </c>
      <c r="K76" s="140" t="s">
        <v>1000</v>
      </c>
      <c r="L76" s="141" t="s">
        <v>1053</v>
      </c>
      <c r="M76" s="141" t="s">
        <v>1000</v>
      </c>
      <c r="N76" s="142">
        <v>2277350</v>
      </c>
      <c r="O76" s="141">
        <v>2277350</v>
      </c>
      <c r="P76" s="135"/>
      <c r="Q76" s="135"/>
      <c r="R76" s="143" t="s">
        <v>852</v>
      </c>
    </row>
    <row r="77" s="121" customFormat="1" ht="12.75" spans="1:18">
      <c r="A77" s="133"/>
      <c r="B77" s="133" t="s">
        <v>1054</v>
      </c>
      <c r="C77" s="134" t="s">
        <v>1006</v>
      </c>
      <c r="D77" s="134" t="s">
        <v>59</v>
      </c>
      <c r="E77" s="135" t="s">
        <v>844</v>
      </c>
      <c r="F77" s="135" t="s">
        <v>845</v>
      </c>
      <c r="G77" s="135" t="s">
        <v>988</v>
      </c>
      <c r="H77" s="135" t="s">
        <v>847</v>
      </c>
      <c r="I77" s="135" t="s">
        <v>63</v>
      </c>
      <c r="J77" s="135" t="s">
        <v>865</v>
      </c>
      <c r="K77" s="140" t="s">
        <v>1055</v>
      </c>
      <c r="L77" s="141" t="s">
        <v>1056</v>
      </c>
      <c r="M77" s="141" t="s">
        <v>1055</v>
      </c>
      <c r="N77" s="142">
        <v>4320</v>
      </c>
      <c r="O77" s="141">
        <v>4320</v>
      </c>
      <c r="P77" s="135"/>
      <c r="Q77" s="135"/>
      <c r="R77" s="143" t="s">
        <v>852</v>
      </c>
    </row>
    <row r="78" s="121" customFormat="1" ht="12.75" spans="1:18">
      <c r="A78" s="133"/>
      <c r="B78" s="133" t="s">
        <v>1057</v>
      </c>
      <c r="C78" s="134" t="s">
        <v>1006</v>
      </c>
      <c r="D78" s="134" t="s">
        <v>59</v>
      </c>
      <c r="E78" s="135" t="s">
        <v>844</v>
      </c>
      <c r="F78" s="135" t="s">
        <v>845</v>
      </c>
      <c r="G78" s="135" t="s">
        <v>988</v>
      </c>
      <c r="H78" s="135" t="s">
        <v>847</v>
      </c>
      <c r="I78" s="135" t="s">
        <v>995</v>
      </c>
      <c r="J78" s="135" t="s">
        <v>996</v>
      </c>
      <c r="K78" s="140" t="s">
        <v>1058</v>
      </c>
      <c r="L78" s="141" t="s">
        <v>1059</v>
      </c>
      <c r="M78" s="141" t="s">
        <v>1058</v>
      </c>
      <c r="N78" s="142">
        <v>7280</v>
      </c>
      <c r="O78" s="141">
        <v>7280</v>
      </c>
      <c r="P78" s="135"/>
      <c r="Q78" s="135"/>
      <c r="R78" s="143" t="s">
        <v>852</v>
      </c>
    </row>
    <row r="79" s="121" customFormat="1" ht="12.75" spans="1:18">
      <c r="A79" s="133"/>
      <c r="B79" s="133" t="s">
        <v>1060</v>
      </c>
      <c r="C79" s="134" t="s">
        <v>1006</v>
      </c>
      <c r="D79" s="134" t="s">
        <v>59</v>
      </c>
      <c r="E79" s="135" t="s">
        <v>844</v>
      </c>
      <c r="F79" s="135" t="s">
        <v>845</v>
      </c>
      <c r="G79" s="135" t="s">
        <v>1061</v>
      </c>
      <c r="H79" s="135" t="s">
        <v>847</v>
      </c>
      <c r="I79" s="135" t="s">
        <v>888</v>
      </c>
      <c r="J79" s="135" t="s">
        <v>889</v>
      </c>
      <c r="K79" s="140" t="s">
        <v>1062</v>
      </c>
      <c r="L79" s="141" t="s">
        <v>1063</v>
      </c>
      <c r="M79" s="141" t="s">
        <v>1062</v>
      </c>
      <c r="N79" s="142">
        <v>58900</v>
      </c>
      <c r="O79" s="141">
        <v>58900</v>
      </c>
      <c r="P79" s="135"/>
      <c r="Q79" s="135"/>
      <c r="R79" s="143" t="s">
        <v>852</v>
      </c>
    </row>
    <row r="80" s="121" customFormat="1" ht="12.75" spans="1:18">
      <c r="A80" s="133"/>
      <c r="B80" s="133" t="s">
        <v>1064</v>
      </c>
      <c r="C80" s="134" t="s">
        <v>1065</v>
      </c>
      <c r="D80" s="134" t="s">
        <v>59</v>
      </c>
      <c r="E80" s="135" t="s">
        <v>844</v>
      </c>
      <c r="F80" s="135" t="s">
        <v>845</v>
      </c>
      <c r="G80" s="135" t="s">
        <v>988</v>
      </c>
      <c r="H80" s="135" t="s">
        <v>847</v>
      </c>
      <c r="I80" s="135" t="s">
        <v>888</v>
      </c>
      <c r="J80" s="135" t="s">
        <v>889</v>
      </c>
      <c r="K80" s="140" t="s">
        <v>1066</v>
      </c>
      <c r="L80" s="141" t="s">
        <v>1067</v>
      </c>
      <c r="M80" s="141" t="s">
        <v>1066</v>
      </c>
      <c r="N80" s="142">
        <v>1488632.12</v>
      </c>
      <c r="O80" s="141">
        <v>1488632.12</v>
      </c>
      <c r="P80" s="135"/>
      <c r="Q80" s="135"/>
      <c r="R80" s="143" t="s">
        <v>852</v>
      </c>
    </row>
    <row r="81" s="121" customFormat="1" ht="12.75" spans="1:18">
      <c r="A81" s="133"/>
      <c r="B81" s="133" t="s">
        <v>1068</v>
      </c>
      <c r="C81" s="134" t="s">
        <v>1065</v>
      </c>
      <c r="D81" s="134" t="s">
        <v>59</v>
      </c>
      <c r="E81" s="135" t="s">
        <v>844</v>
      </c>
      <c r="F81" s="135" t="s">
        <v>845</v>
      </c>
      <c r="G81" s="135" t="s">
        <v>1031</v>
      </c>
      <c r="H81" s="135" t="s">
        <v>847</v>
      </c>
      <c r="I81" s="135" t="s">
        <v>1009</v>
      </c>
      <c r="J81" s="135" t="s">
        <v>1010</v>
      </c>
      <c r="K81" s="140" t="s">
        <v>1032</v>
      </c>
      <c r="L81" s="141" t="s">
        <v>1069</v>
      </c>
      <c r="M81" s="141" t="s">
        <v>1032</v>
      </c>
      <c r="N81" s="142">
        <v>653357.69</v>
      </c>
      <c r="O81" s="141">
        <v>653357.69</v>
      </c>
      <c r="P81" s="135"/>
      <c r="Q81" s="135"/>
      <c r="R81" s="143" t="s">
        <v>852</v>
      </c>
    </row>
    <row r="82" s="121" customFormat="1" ht="12.75" spans="1:18">
      <c r="A82" s="133"/>
      <c r="B82" s="133" t="s">
        <v>1070</v>
      </c>
      <c r="C82" s="134" t="s">
        <v>1065</v>
      </c>
      <c r="D82" s="134" t="s">
        <v>59</v>
      </c>
      <c r="E82" s="135" t="s">
        <v>844</v>
      </c>
      <c r="F82" s="135" t="s">
        <v>845</v>
      </c>
      <c r="G82" s="135" t="s">
        <v>988</v>
      </c>
      <c r="H82" s="135" t="s">
        <v>847</v>
      </c>
      <c r="I82" s="135" t="s">
        <v>1009</v>
      </c>
      <c r="J82" s="135" t="s">
        <v>1010</v>
      </c>
      <c r="K82" s="140" t="s">
        <v>1028</v>
      </c>
      <c r="L82" s="141" t="s">
        <v>1071</v>
      </c>
      <c r="M82" s="141" t="s">
        <v>1028</v>
      </c>
      <c r="N82" s="142">
        <v>1827597.21</v>
      </c>
      <c r="O82" s="141">
        <v>1827597.21</v>
      </c>
      <c r="P82" s="135"/>
      <c r="Q82" s="135"/>
      <c r="R82" s="143" t="s">
        <v>852</v>
      </c>
    </row>
    <row r="83" s="121" customFormat="1" ht="12.75" spans="1:18">
      <c r="A83" s="133"/>
      <c r="B83" s="133" t="s">
        <v>1072</v>
      </c>
      <c r="C83" s="134" t="s">
        <v>1065</v>
      </c>
      <c r="D83" s="134" t="s">
        <v>59</v>
      </c>
      <c r="E83" s="135" t="s">
        <v>844</v>
      </c>
      <c r="F83" s="135" t="s">
        <v>845</v>
      </c>
      <c r="G83" s="135" t="s">
        <v>988</v>
      </c>
      <c r="H83" s="135" t="s">
        <v>847</v>
      </c>
      <c r="I83" s="135" t="s">
        <v>888</v>
      </c>
      <c r="J83" s="135" t="s">
        <v>889</v>
      </c>
      <c r="K83" s="140" t="s">
        <v>1073</v>
      </c>
      <c r="L83" s="141" t="s">
        <v>1074</v>
      </c>
      <c r="M83" s="141" t="s">
        <v>1073</v>
      </c>
      <c r="N83" s="142">
        <v>748989.75</v>
      </c>
      <c r="O83" s="141">
        <v>748989.75</v>
      </c>
      <c r="P83" s="135"/>
      <c r="Q83" s="135"/>
      <c r="R83" s="143" t="s">
        <v>852</v>
      </c>
    </row>
    <row r="84" s="121" customFormat="1" ht="12.75" spans="1:18">
      <c r="A84" s="133"/>
      <c r="B84" s="133" t="s">
        <v>1075</v>
      </c>
      <c r="C84" s="134" t="s">
        <v>1065</v>
      </c>
      <c r="D84" s="134" t="s">
        <v>59</v>
      </c>
      <c r="E84" s="135" t="s">
        <v>844</v>
      </c>
      <c r="F84" s="135" t="s">
        <v>845</v>
      </c>
      <c r="G84" s="135" t="s">
        <v>988</v>
      </c>
      <c r="H84" s="135" t="s">
        <v>847</v>
      </c>
      <c r="I84" s="135" t="s">
        <v>995</v>
      </c>
      <c r="J84" s="135" t="s">
        <v>996</v>
      </c>
      <c r="K84" s="140" t="s">
        <v>997</v>
      </c>
      <c r="L84" s="141" t="s">
        <v>1076</v>
      </c>
      <c r="M84" s="141" t="s">
        <v>997</v>
      </c>
      <c r="N84" s="142">
        <v>1936855.58</v>
      </c>
      <c r="O84" s="141">
        <v>1936855.58</v>
      </c>
      <c r="P84" s="135"/>
      <c r="Q84" s="135"/>
      <c r="R84" s="143" t="s">
        <v>852</v>
      </c>
    </row>
    <row r="85" s="121" customFormat="1" ht="12.75" spans="1:18">
      <c r="A85" s="133"/>
      <c r="B85" s="133" t="s">
        <v>1077</v>
      </c>
      <c r="C85" s="134" t="s">
        <v>1078</v>
      </c>
      <c r="D85" s="134" t="s">
        <v>59</v>
      </c>
      <c r="E85" s="135" t="s">
        <v>844</v>
      </c>
      <c r="F85" s="135" t="s">
        <v>845</v>
      </c>
      <c r="G85" s="135" t="s">
        <v>1079</v>
      </c>
      <c r="H85" s="135" t="s">
        <v>847</v>
      </c>
      <c r="I85" s="135" t="s">
        <v>888</v>
      </c>
      <c r="J85" s="135" t="s">
        <v>1080</v>
      </c>
      <c r="K85" s="140" t="s">
        <v>1081</v>
      </c>
      <c r="L85" s="141" t="s">
        <v>1082</v>
      </c>
      <c r="M85" s="141" t="s">
        <v>1081</v>
      </c>
      <c r="N85" s="142">
        <v>11593467.92</v>
      </c>
      <c r="O85" s="141">
        <v>11593467.92</v>
      </c>
      <c r="P85" s="135"/>
      <c r="Q85" s="135"/>
      <c r="R85" s="143" t="s">
        <v>852</v>
      </c>
    </row>
    <row r="86" s="121" customFormat="1" ht="12.75" spans="1:18">
      <c r="A86" s="133"/>
      <c r="B86" s="133" t="s">
        <v>1083</v>
      </c>
      <c r="C86" s="134" t="s">
        <v>1078</v>
      </c>
      <c r="D86" s="134" t="s">
        <v>59</v>
      </c>
      <c r="E86" s="135" t="s">
        <v>844</v>
      </c>
      <c r="F86" s="135" t="s">
        <v>845</v>
      </c>
      <c r="G86" s="135" t="s">
        <v>1079</v>
      </c>
      <c r="H86" s="135" t="s">
        <v>847</v>
      </c>
      <c r="I86" s="135" t="s">
        <v>995</v>
      </c>
      <c r="J86" s="135" t="s">
        <v>1084</v>
      </c>
      <c r="K86" s="140" t="s">
        <v>997</v>
      </c>
      <c r="L86" s="141" t="s">
        <v>1085</v>
      </c>
      <c r="M86" s="141" t="s">
        <v>997</v>
      </c>
      <c r="N86" s="142">
        <v>6901678.15</v>
      </c>
      <c r="O86" s="141">
        <v>6901678.15</v>
      </c>
      <c r="P86" s="135"/>
      <c r="Q86" s="135"/>
      <c r="R86" s="143" t="s">
        <v>852</v>
      </c>
    </row>
    <row r="87" s="121" customFormat="1" ht="12.75" spans="1:18">
      <c r="A87" s="133"/>
      <c r="B87" s="133" t="s">
        <v>1086</v>
      </c>
      <c r="C87" s="134" t="s">
        <v>1078</v>
      </c>
      <c r="D87" s="134" t="s">
        <v>59</v>
      </c>
      <c r="E87" s="135" t="s">
        <v>844</v>
      </c>
      <c r="F87" s="135" t="s">
        <v>845</v>
      </c>
      <c r="G87" s="135" t="s">
        <v>1049</v>
      </c>
      <c r="H87" s="135" t="s">
        <v>847</v>
      </c>
      <c r="I87" s="135" t="s">
        <v>1009</v>
      </c>
      <c r="J87" s="135" t="s">
        <v>1087</v>
      </c>
      <c r="K87" s="140" t="s">
        <v>1050</v>
      </c>
      <c r="L87" s="141" t="s">
        <v>1088</v>
      </c>
      <c r="M87" s="141" t="s">
        <v>1050</v>
      </c>
      <c r="N87" s="142">
        <v>472070.4</v>
      </c>
      <c r="O87" s="141">
        <v>472070.4</v>
      </c>
      <c r="P87" s="135"/>
      <c r="Q87" s="135"/>
      <c r="R87" s="143" t="s">
        <v>852</v>
      </c>
    </row>
    <row r="88" s="121" customFormat="1" ht="12.75" spans="1:18">
      <c r="A88" s="133"/>
      <c r="B88" s="133" t="s">
        <v>1089</v>
      </c>
      <c r="C88" s="134" t="s">
        <v>1078</v>
      </c>
      <c r="D88" s="134" t="s">
        <v>59</v>
      </c>
      <c r="E88" s="135" t="s">
        <v>844</v>
      </c>
      <c r="F88" s="135" t="s">
        <v>845</v>
      </c>
      <c r="G88" s="135" t="s">
        <v>1090</v>
      </c>
      <c r="H88" s="135" t="s">
        <v>847</v>
      </c>
      <c r="I88" s="135" t="s">
        <v>1009</v>
      </c>
      <c r="J88" s="135" t="s">
        <v>1087</v>
      </c>
      <c r="K88" s="140" t="s">
        <v>1028</v>
      </c>
      <c r="L88" s="141" t="s">
        <v>1091</v>
      </c>
      <c r="M88" s="141" t="s">
        <v>1028</v>
      </c>
      <c r="N88" s="142">
        <v>329503</v>
      </c>
      <c r="O88" s="141">
        <v>329503</v>
      </c>
      <c r="P88" s="135"/>
      <c r="Q88" s="135"/>
      <c r="R88" s="143" t="s">
        <v>852</v>
      </c>
    </row>
    <row r="89" s="121" customFormat="1" ht="12.75" spans="1:18">
      <c r="A89" s="133"/>
      <c r="B89" s="133" t="s">
        <v>1092</v>
      </c>
      <c r="C89" s="134" t="s">
        <v>1078</v>
      </c>
      <c r="D89" s="134" t="s">
        <v>59</v>
      </c>
      <c r="E89" s="135" t="s">
        <v>844</v>
      </c>
      <c r="F89" s="135" t="s">
        <v>845</v>
      </c>
      <c r="G89" s="135" t="s">
        <v>1024</v>
      </c>
      <c r="H89" s="135" t="s">
        <v>847</v>
      </c>
      <c r="I89" s="135" t="s">
        <v>1009</v>
      </c>
      <c r="J89" s="135" t="s">
        <v>1087</v>
      </c>
      <c r="K89" s="140" t="s">
        <v>1025</v>
      </c>
      <c r="L89" s="141" t="s">
        <v>1093</v>
      </c>
      <c r="M89" s="141" t="s">
        <v>1025</v>
      </c>
      <c r="N89" s="142">
        <v>115888.24</v>
      </c>
      <c r="O89" s="141">
        <v>115888.24</v>
      </c>
      <c r="P89" s="135"/>
      <c r="Q89" s="135"/>
      <c r="R89" s="143" t="s">
        <v>852</v>
      </c>
    </row>
    <row r="90" s="121" customFormat="1" ht="12.75" spans="1:18">
      <c r="A90" s="133"/>
      <c r="B90" s="133" t="s">
        <v>1094</v>
      </c>
      <c r="C90" s="134" t="s">
        <v>1078</v>
      </c>
      <c r="D90" s="134" t="s">
        <v>59</v>
      </c>
      <c r="E90" s="135" t="s">
        <v>844</v>
      </c>
      <c r="F90" s="135" t="s">
        <v>845</v>
      </c>
      <c r="G90" s="135" t="s">
        <v>1079</v>
      </c>
      <c r="H90" s="135" t="s">
        <v>847</v>
      </c>
      <c r="I90" s="135" t="s">
        <v>888</v>
      </c>
      <c r="J90" s="135" t="s">
        <v>1080</v>
      </c>
      <c r="K90" s="140" t="s">
        <v>1095</v>
      </c>
      <c r="L90" s="141" t="s">
        <v>1096</v>
      </c>
      <c r="M90" s="141" t="s">
        <v>1095</v>
      </c>
      <c r="N90" s="142">
        <v>3240000</v>
      </c>
      <c r="O90" s="141">
        <v>3240000</v>
      </c>
      <c r="P90" s="135"/>
      <c r="Q90" s="135"/>
      <c r="R90" s="143" t="s">
        <v>852</v>
      </c>
    </row>
    <row r="91" s="121" customFormat="1" ht="12.75" spans="1:18">
      <c r="A91" s="133"/>
      <c r="B91" s="133" t="s">
        <v>1097</v>
      </c>
      <c r="C91" s="134" t="s">
        <v>1078</v>
      </c>
      <c r="D91" s="134" t="s">
        <v>59</v>
      </c>
      <c r="E91" s="135" t="s">
        <v>844</v>
      </c>
      <c r="F91" s="135" t="s">
        <v>845</v>
      </c>
      <c r="G91" s="135" t="s">
        <v>1031</v>
      </c>
      <c r="H91" s="135" t="s">
        <v>847</v>
      </c>
      <c r="I91" s="135" t="s">
        <v>1009</v>
      </c>
      <c r="J91" s="135" t="s">
        <v>1087</v>
      </c>
      <c r="K91" s="140" t="s">
        <v>1032</v>
      </c>
      <c r="L91" s="141" t="s">
        <v>1098</v>
      </c>
      <c r="M91" s="141" t="s">
        <v>1032</v>
      </c>
      <c r="N91" s="142">
        <v>1736035.2</v>
      </c>
      <c r="O91" s="141">
        <v>1736035.2</v>
      </c>
      <c r="P91" s="135"/>
      <c r="Q91" s="135"/>
      <c r="R91" s="143" t="s">
        <v>852</v>
      </c>
    </row>
  </sheetData>
  <mergeCells count="1">
    <mergeCell ref="A2:Q2"/>
  </mergeCells>
  <pageMargins left="0.75" right="0.75" top="0.98" bottom="0.98" header="0.51" footer="0.51"/>
  <pageSetup paperSize="9" scale="61" fitToHeight="0" orientation="landscape"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workbookViewId="0">
      <selection activeCell="L15" sqref="L15"/>
    </sheetView>
  </sheetViews>
  <sheetFormatPr defaultColWidth="9" defaultRowHeight="14.25"/>
  <cols>
    <col min="1" max="1" width="12" customWidth="1"/>
    <col min="2" max="9" width="13.625" customWidth="1"/>
    <col min="11" max="11" width="13.25" customWidth="1"/>
  </cols>
  <sheetData>
    <row r="1" ht="18" customHeight="1" spans="1:1">
      <c r="A1" s="92" t="s">
        <v>1099</v>
      </c>
    </row>
    <row r="2" s="85" customFormat="1" ht="12.75" spans="1:17">
      <c r="A2" s="93" t="s">
        <v>1100</v>
      </c>
      <c r="B2" s="93"/>
      <c r="C2" s="93"/>
      <c r="D2" s="93"/>
      <c r="E2" s="93"/>
      <c r="F2" s="93"/>
      <c r="G2" s="93"/>
      <c r="H2" s="93"/>
      <c r="I2" s="93"/>
      <c r="J2" s="93"/>
      <c r="K2" s="93"/>
      <c r="L2" s="93"/>
      <c r="M2" s="93"/>
      <c r="N2" s="93"/>
      <c r="O2" s="93"/>
      <c r="P2" s="93"/>
      <c r="Q2" s="93"/>
    </row>
    <row r="3" s="85" customFormat="1" ht="12.75" spans="1:17">
      <c r="A3" s="93"/>
      <c r="B3" s="93"/>
      <c r="C3" s="93"/>
      <c r="D3" s="93"/>
      <c r="E3" s="93"/>
      <c r="F3" s="93"/>
      <c r="G3" s="93"/>
      <c r="H3" s="93"/>
      <c r="I3" s="93"/>
      <c r="J3" s="93"/>
      <c r="K3" s="93"/>
      <c r="L3" s="93"/>
      <c r="M3" s="93"/>
      <c r="N3" s="93"/>
      <c r="O3" s="93"/>
      <c r="P3" s="93"/>
      <c r="Q3" s="93"/>
    </row>
    <row r="4" s="85" customFormat="1" ht="12.75" spans="2:13">
      <c r="B4" s="94"/>
      <c r="C4" s="94"/>
      <c r="D4" s="94"/>
      <c r="E4" s="94"/>
      <c r="F4" s="94"/>
      <c r="G4" s="94"/>
      <c r="H4" s="95"/>
      <c r="I4" s="109"/>
      <c r="J4" s="109"/>
      <c r="K4" s="110"/>
      <c r="M4" s="110"/>
    </row>
    <row r="5" s="86" customFormat="1" ht="15" customHeight="1" spans="1:15">
      <c r="A5" s="96" t="s">
        <v>827</v>
      </c>
      <c r="B5" s="97"/>
      <c r="C5" s="98"/>
      <c r="D5" s="98"/>
      <c r="E5" s="98"/>
      <c r="F5" s="98"/>
      <c r="G5" s="98"/>
      <c r="H5" s="99"/>
      <c r="I5" s="111"/>
      <c r="J5" s="111"/>
      <c r="K5" s="97"/>
      <c r="O5" s="112" t="s">
        <v>13</v>
      </c>
    </row>
    <row r="6" s="87" customFormat="1" ht="12.75" spans="1:11">
      <c r="A6" s="100"/>
      <c r="B6" s="85" t="s">
        <v>12</v>
      </c>
      <c r="C6" s="85"/>
      <c r="D6" s="85"/>
      <c r="E6" s="85"/>
      <c r="F6" s="85"/>
      <c r="G6" s="85"/>
      <c r="H6" s="101"/>
      <c r="I6" s="113"/>
      <c r="J6" s="114"/>
      <c r="K6" s="110"/>
    </row>
    <row r="7" s="88" customFormat="1" ht="44" customHeight="1" spans="1:17">
      <c r="A7" s="102" t="s">
        <v>828</v>
      </c>
      <c r="B7" s="103" t="s">
        <v>1101</v>
      </c>
      <c r="C7" s="103" t="s">
        <v>1102</v>
      </c>
      <c r="D7" s="103" t="s">
        <v>14</v>
      </c>
      <c r="E7" s="103" t="s">
        <v>1103</v>
      </c>
      <c r="F7" s="103" t="s">
        <v>831</v>
      </c>
      <c r="G7" s="103" t="s">
        <v>20</v>
      </c>
      <c r="H7" s="103" t="s">
        <v>832</v>
      </c>
      <c r="I7" s="103" t="s">
        <v>21</v>
      </c>
      <c r="J7" s="103" t="s">
        <v>830</v>
      </c>
      <c r="K7" s="103" t="s">
        <v>1104</v>
      </c>
      <c r="L7" s="103" t="s">
        <v>1105</v>
      </c>
      <c r="M7" s="103" t="s">
        <v>16</v>
      </c>
      <c r="N7" s="103" t="s">
        <v>19</v>
      </c>
      <c r="O7" s="103" t="s">
        <v>1106</v>
      </c>
      <c r="P7" s="103" t="s">
        <v>1107</v>
      </c>
      <c r="Q7" s="103" t="s">
        <v>1108</v>
      </c>
    </row>
    <row r="8" s="89" customFormat="1" ht="30" customHeight="1" spans="1:17">
      <c r="A8" s="104"/>
      <c r="B8" s="105"/>
      <c r="C8" s="105"/>
      <c r="D8" s="105"/>
      <c r="E8" s="105"/>
      <c r="F8" s="105"/>
      <c r="G8" s="105"/>
      <c r="H8" s="105"/>
      <c r="I8" s="105"/>
      <c r="J8" s="105"/>
      <c r="K8" s="105"/>
      <c r="L8" s="105"/>
      <c r="M8" s="105"/>
      <c r="N8" s="105"/>
      <c r="O8" s="105"/>
      <c r="P8" s="105"/>
      <c r="Q8" s="105"/>
    </row>
    <row r="9" s="89" customFormat="1" ht="30" customHeight="1" spans="1:17">
      <c r="A9" s="104"/>
      <c r="B9" s="104"/>
      <c r="C9" s="104"/>
      <c r="D9" s="104"/>
      <c r="E9" s="104"/>
      <c r="F9" s="104"/>
      <c r="G9" s="104"/>
      <c r="H9" s="104"/>
      <c r="I9" s="104"/>
      <c r="J9" s="104"/>
      <c r="K9" s="104"/>
      <c r="L9" s="104"/>
      <c r="M9" s="104"/>
      <c r="N9" s="104"/>
      <c r="O9" s="104"/>
      <c r="P9" s="104"/>
      <c r="Q9" s="104"/>
    </row>
    <row r="10" s="89" customFormat="1" ht="30" customHeight="1" spans="1:17">
      <c r="A10" s="104"/>
      <c r="B10" s="104"/>
      <c r="C10" s="104"/>
      <c r="D10" s="104"/>
      <c r="E10" s="104"/>
      <c r="F10" s="104"/>
      <c r="G10" s="104"/>
      <c r="H10" s="104"/>
      <c r="I10" s="104"/>
      <c r="J10" s="104"/>
      <c r="K10" s="104"/>
      <c r="L10" s="104"/>
      <c r="M10" s="104"/>
      <c r="N10" s="104"/>
      <c r="O10" s="104"/>
      <c r="P10" s="104"/>
      <c r="Q10" s="104"/>
    </row>
    <row r="11" s="89" customFormat="1" ht="30" customHeight="1" spans="1:17">
      <c r="A11" s="104"/>
      <c r="B11" s="104"/>
      <c r="C11" s="104"/>
      <c r="D11" s="104"/>
      <c r="E11" s="104"/>
      <c r="F11" s="104"/>
      <c r="G11" s="104"/>
      <c r="H11" s="104"/>
      <c r="I11" s="104"/>
      <c r="J11" s="104"/>
      <c r="K11" s="104"/>
      <c r="L11" s="104"/>
      <c r="M11" s="104"/>
      <c r="N11" s="104"/>
      <c r="O11" s="104"/>
      <c r="P11" s="104"/>
      <c r="Q11" s="104"/>
    </row>
    <row r="12" s="90" customFormat="1" ht="30" customHeight="1" spans="1:17">
      <c r="A12" s="106" t="s">
        <v>25</v>
      </c>
      <c r="B12" s="107"/>
      <c r="C12" s="107"/>
      <c r="D12" s="107"/>
      <c r="E12" s="107"/>
      <c r="F12" s="107"/>
      <c r="G12" s="107"/>
      <c r="H12" s="107"/>
      <c r="I12" s="107"/>
      <c r="J12" s="107"/>
      <c r="K12" s="107"/>
      <c r="L12" s="107"/>
      <c r="M12" s="107"/>
      <c r="N12" s="107"/>
      <c r="O12" s="115"/>
      <c r="P12" s="116">
        <f>SUM(P8:P11)</f>
        <v>0</v>
      </c>
      <c r="Q12" s="116"/>
    </row>
    <row r="13" spans="1:1">
      <c r="A13" t="s">
        <v>1109</v>
      </c>
    </row>
    <row r="15" s="91" customFormat="1" ht="15.75" customHeight="1" spans="6:14">
      <c r="F15" s="108"/>
      <c r="G15" s="108"/>
      <c r="H15" s="108"/>
      <c r="L15" s="117"/>
      <c r="M15" s="117"/>
      <c r="N15" s="117"/>
    </row>
  </sheetData>
  <mergeCells count="2">
    <mergeCell ref="A12:O12"/>
    <mergeCell ref="A2:Q3"/>
  </mergeCells>
  <pageMargins left="0.75" right="0.75" top="1" bottom="1" header="0.5" footer="0.5"/>
  <pageSetup paperSize="9" scale="6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6"/>
  <sheetViews>
    <sheetView workbookViewId="0">
      <selection activeCell="H15" sqref="H15"/>
    </sheetView>
  </sheetViews>
  <sheetFormatPr defaultColWidth="9" defaultRowHeight="15.75" outlineLevelCol="3"/>
  <cols>
    <col min="1" max="1" width="24.375" style="65" customWidth="1"/>
    <col min="4" max="4" width="16.725" style="66" customWidth="1"/>
  </cols>
  <sheetData>
    <row r="1" ht="22.5" spans="1:4">
      <c r="A1" s="67"/>
      <c r="D1" s="68" t="s">
        <v>1110</v>
      </c>
    </row>
    <row r="2" ht="14.25" spans="1:4">
      <c r="A2" s="69"/>
      <c r="D2" s="70" t="s">
        <v>1111</v>
      </c>
    </row>
    <row r="3" ht="14.25" spans="1:4">
      <c r="A3" s="71" t="s">
        <v>313</v>
      </c>
      <c r="D3" s="70" t="s">
        <v>1112</v>
      </c>
    </row>
    <row r="4" ht="14.25" spans="1:4">
      <c r="A4" s="72"/>
      <c r="D4" s="70" t="s">
        <v>1113</v>
      </c>
    </row>
    <row r="5" ht="14.25" spans="1:4">
      <c r="A5" s="71">
        <v>5</v>
      </c>
      <c r="D5" s="70" t="s">
        <v>1114</v>
      </c>
    </row>
    <row r="6" ht="14.25" spans="1:4">
      <c r="A6" s="73"/>
      <c r="D6" s="70" t="s">
        <v>1115</v>
      </c>
    </row>
    <row r="7" ht="14.25" spans="1:4">
      <c r="A7" s="74" t="s">
        <v>316</v>
      </c>
      <c r="D7" s="70" t="s">
        <v>1116</v>
      </c>
    </row>
    <row r="8" ht="14.25" spans="1:4">
      <c r="A8" s="74" t="s">
        <v>318</v>
      </c>
      <c r="D8" s="70" t="s">
        <v>1117</v>
      </c>
    </row>
    <row r="9" ht="14.25" spans="1:4">
      <c r="A9" s="74" t="s">
        <v>320</v>
      </c>
      <c r="D9" s="70" t="s">
        <v>1118</v>
      </c>
    </row>
    <row r="10" ht="14.25" spans="1:4">
      <c r="A10" s="74" t="s">
        <v>322</v>
      </c>
      <c r="D10" s="70" t="s">
        <v>1119</v>
      </c>
    </row>
    <row r="11" ht="14.25" spans="1:4">
      <c r="A11" s="74" t="s">
        <v>324</v>
      </c>
      <c r="D11" s="70" t="s">
        <v>1120</v>
      </c>
    </row>
    <row r="12" ht="14.25" spans="1:4">
      <c r="A12" s="74" t="s">
        <v>326</v>
      </c>
      <c r="D12" s="70" t="s">
        <v>1121</v>
      </c>
    </row>
    <row r="13" ht="14.25" spans="1:4">
      <c r="A13" s="74" t="s">
        <v>328</v>
      </c>
      <c r="D13" s="70" t="s">
        <v>1122</v>
      </c>
    </row>
    <row r="14" ht="14.25" spans="1:4">
      <c r="A14" s="75" t="s">
        <v>330</v>
      </c>
      <c r="D14" s="70" t="s">
        <v>1123</v>
      </c>
    </row>
    <row r="15" ht="14.25" spans="1:4">
      <c r="A15" s="75" t="s">
        <v>333</v>
      </c>
      <c r="D15" s="70" t="s">
        <v>1124</v>
      </c>
    </row>
    <row r="16" ht="14.25" spans="1:4">
      <c r="A16" s="74" t="s">
        <v>335</v>
      </c>
      <c r="D16" s="70" t="s">
        <v>1125</v>
      </c>
    </row>
    <row r="17" ht="14.25" spans="1:4">
      <c r="A17" s="74" t="s">
        <v>337</v>
      </c>
      <c r="D17" s="70" t="s">
        <v>1126</v>
      </c>
    </row>
    <row r="18" ht="14.25" spans="1:4">
      <c r="A18" s="74" t="s">
        <v>339</v>
      </c>
      <c r="D18" s="70" t="s">
        <v>1127</v>
      </c>
    </row>
    <row r="19" ht="14.25" spans="1:4">
      <c r="A19" s="74" t="s">
        <v>341</v>
      </c>
      <c r="D19" s="70" t="s">
        <v>1128</v>
      </c>
    </row>
    <row r="20" ht="14.25" spans="1:4">
      <c r="A20" s="74" t="s">
        <v>343</v>
      </c>
      <c r="D20" s="70" t="s">
        <v>1129</v>
      </c>
    </row>
    <row r="21" ht="14.25" spans="1:4">
      <c r="A21" s="74" t="s">
        <v>345</v>
      </c>
      <c r="D21" s="70" t="s">
        <v>1130</v>
      </c>
    </row>
    <row r="22" ht="14.25" spans="1:4">
      <c r="A22" s="74" t="s">
        <v>347</v>
      </c>
      <c r="D22" s="70" t="s">
        <v>1131</v>
      </c>
    </row>
    <row r="23" ht="14.25" spans="1:4">
      <c r="A23" s="74" t="s">
        <v>349</v>
      </c>
      <c r="D23" s="70" t="s">
        <v>1132</v>
      </c>
    </row>
    <row r="24" ht="14.25" spans="1:4">
      <c r="A24" s="203" t="s">
        <v>351</v>
      </c>
      <c r="D24" s="70" t="s">
        <v>1133</v>
      </c>
    </row>
    <row r="25" ht="14.25" spans="1:4">
      <c r="A25" s="74" t="s">
        <v>354</v>
      </c>
      <c r="D25" s="70" t="s">
        <v>1134</v>
      </c>
    </row>
    <row r="26" ht="14.25" spans="1:4">
      <c r="A26" s="74" t="s">
        <v>357</v>
      </c>
      <c r="D26" s="70" t="s">
        <v>1135</v>
      </c>
    </row>
    <row r="27" ht="14.25" spans="1:4">
      <c r="A27" s="74" t="s">
        <v>359</v>
      </c>
      <c r="D27" s="70" t="s">
        <v>1136</v>
      </c>
    </row>
    <row r="28" ht="14.25" spans="1:4">
      <c r="A28" s="74" t="s">
        <v>362</v>
      </c>
      <c r="D28" s="70" t="s">
        <v>1137</v>
      </c>
    </row>
    <row r="29" ht="14.25" spans="1:4">
      <c r="A29" s="204" t="s">
        <v>365</v>
      </c>
      <c r="D29" s="70" t="s">
        <v>1138</v>
      </c>
    </row>
    <row r="30" ht="14.25" spans="1:4">
      <c r="A30" s="74" t="s">
        <v>367</v>
      </c>
      <c r="D30" s="70" t="s">
        <v>1139</v>
      </c>
    </row>
    <row r="31" ht="14.25" spans="1:4">
      <c r="A31" s="74" t="s">
        <v>370</v>
      </c>
      <c r="D31" s="70" t="s">
        <v>1140</v>
      </c>
    </row>
    <row r="32" ht="14.25" spans="1:4">
      <c r="A32" s="74" t="s">
        <v>372</v>
      </c>
      <c r="D32" s="70" t="s">
        <v>1141</v>
      </c>
    </row>
    <row r="33" ht="14.25" spans="1:4">
      <c r="A33" s="74" t="s">
        <v>375</v>
      </c>
      <c r="D33" s="70" t="s">
        <v>1142</v>
      </c>
    </row>
    <row r="34" ht="14.25" spans="1:4">
      <c r="A34" s="74" t="s">
        <v>377</v>
      </c>
      <c r="D34" s="70" t="s">
        <v>1143</v>
      </c>
    </row>
    <row r="35" ht="14.25" spans="1:4">
      <c r="A35" s="74" t="s">
        <v>380</v>
      </c>
      <c r="D35" s="70" t="s">
        <v>1144</v>
      </c>
    </row>
    <row r="36" ht="14.25" spans="1:4">
      <c r="A36" s="74" t="s">
        <v>383</v>
      </c>
      <c r="D36" s="70" t="s">
        <v>1145</v>
      </c>
    </row>
    <row r="37" ht="14.25" spans="1:4">
      <c r="A37" s="74" t="s">
        <v>385</v>
      </c>
      <c r="D37" s="70" t="s">
        <v>1146</v>
      </c>
    </row>
    <row r="38" ht="14.25" spans="1:4">
      <c r="A38" s="74" t="s">
        <v>387</v>
      </c>
      <c r="D38" s="70" t="s">
        <v>1147</v>
      </c>
    </row>
    <row r="39" ht="14.25" spans="1:4">
      <c r="A39" s="74" t="s">
        <v>389</v>
      </c>
      <c r="D39" s="70" t="s">
        <v>1148</v>
      </c>
    </row>
    <row r="40" ht="14.25" spans="1:4">
      <c r="A40" s="74" t="s">
        <v>391</v>
      </c>
      <c r="D40" s="70" t="s">
        <v>1149</v>
      </c>
    </row>
    <row r="41" ht="14.25" spans="1:4">
      <c r="A41" s="74" t="s">
        <v>393</v>
      </c>
      <c r="D41" s="70" t="s">
        <v>1150</v>
      </c>
    </row>
    <row r="42" ht="14.25" spans="1:4">
      <c r="A42" s="204" t="s">
        <v>395</v>
      </c>
      <c r="D42" s="70" t="s">
        <v>1151</v>
      </c>
    </row>
    <row r="43" ht="14.25" spans="1:4">
      <c r="A43" s="204" t="s">
        <v>397</v>
      </c>
      <c r="D43" s="70" t="s">
        <v>1152</v>
      </c>
    </row>
    <row r="44" ht="14.25" spans="1:4">
      <c r="A44" s="74" t="s">
        <v>399</v>
      </c>
      <c r="D44" s="70" t="s">
        <v>1153</v>
      </c>
    </row>
    <row r="45" ht="14.25" spans="1:4">
      <c r="A45" s="74" t="s">
        <v>401</v>
      </c>
      <c r="D45" s="70" t="s">
        <v>1154</v>
      </c>
    </row>
    <row r="46" ht="14.25" spans="1:4">
      <c r="A46" s="74" t="s">
        <v>403</v>
      </c>
      <c r="D46" s="70" t="s">
        <v>1155</v>
      </c>
    </row>
    <row r="47" ht="14.25" spans="1:4">
      <c r="A47" s="74" t="s">
        <v>406</v>
      </c>
      <c r="D47" s="70" t="s">
        <v>1156</v>
      </c>
    </row>
    <row r="48" ht="14.25" spans="1:4">
      <c r="A48" s="204" t="s">
        <v>408</v>
      </c>
      <c r="D48" s="70" t="s">
        <v>1157</v>
      </c>
    </row>
    <row r="49" ht="14.25" spans="1:4">
      <c r="A49" s="74" t="s">
        <v>410</v>
      </c>
      <c r="D49" s="70" t="s">
        <v>1158</v>
      </c>
    </row>
    <row r="50" ht="14.25" spans="1:4">
      <c r="A50" s="74" t="s">
        <v>413</v>
      </c>
      <c r="D50" s="70" t="s">
        <v>1159</v>
      </c>
    </row>
    <row r="51" ht="14.25" spans="1:4">
      <c r="A51" s="74" t="s">
        <v>415</v>
      </c>
      <c r="D51" s="70" t="s">
        <v>1160</v>
      </c>
    </row>
    <row r="52" ht="14.25" spans="1:4">
      <c r="A52" s="74" t="s">
        <v>417</v>
      </c>
      <c r="D52" s="70" t="s">
        <v>1161</v>
      </c>
    </row>
    <row r="53" ht="14.25" spans="1:4">
      <c r="A53" s="204" t="s">
        <v>419</v>
      </c>
      <c r="D53" s="70" t="s">
        <v>1162</v>
      </c>
    </row>
    <row r="54" ht="14.25" spans="1:4">
      <c r="A54" s="74" t="s">
        <v>422</v>
      </c>
      <c r="D54" s="70" t="s">
        <v>1163</v>
      </c>
    </row>
    <row r="55" ht="14.25" spans="1:4">
      <c r="A55" s="74" t="s">
        <v>424</v>
      </c>
      <c r="D55" s="70" t="s">
        <v>1164</v>
      </c>
    </row>
    <row r="56" ht="14.25" spans="1:4">
      <c r="A56" s="74" t="s">
        <v>426</v>
      </c>
      <c r="D56" s="70" t="s">
        <v>1165</v>
      </c>
    </row>
    <row r="57" ht="14.25" spans="1:4">
      <c r="A57" s="74" t="s">
        <v>428</v>
      </c>
      <c r="D57" s="70" t="s">
        <v>1166</v>
      </c>
    </row>
    <row r="58" ht="14.25" spans="1:4">
      <c r="A58" s="74" t="s">
        <v>430</v>
      </c>
      <c r="D58" s="70" t="s">
        <v>1167</v>
      </c>
    </row>
    <row r="59" ht="14.25" spans="1:4">
      <c r="A59" s="74" t="s">
        <v>432</v>
      </c>
      <c r="D59" s="70" t="s">
        <v>1168</v>
      </c>
    </row>
    <row r="60" ht="14.25" spans="1:4">
      <c r="A60" s="74" t="s">
        <v>434</v>
      </c>
      <c r="D60" s="70" t="s">
        <v>1169</v>
      </c>
    </row>
    <row r="61" ht="14.25" spans="1:4">
      <c r="A61" s="74" t="s">
        <v>436</v>
      </c>
      <c r="D61" s="70" t="s">
        <v>1170</v>
      </c>
    </row>
    <row r="62" ht="14.25" spans="1:4">
      <c r="A62" s="74" t="s">
        <v>438</v>
      </c>
      <c r="D62" s="70" t="s">
        <v>1171</v>
      </c>
    </row>
    <row r="63" ht="14.25" spans="1:4">
      <c r="A63" s="74" t="s">
        <v>440</v>
      </c>
      <c r="D63" s="70" t="s">
        <v>1172</v>
      </c>
    </row>
    <row r="64" ht="14.25" spans="1:4">
      <c r="A64" s="74" t="s">
        <v>442</v>
      </c>
      <c r="D64" s="70" t="s">
        <v>1173</v>
      </c>
    </row>
    <row r="65" ht="14.25" spans="1:4">
      <c r="A65" s="74" t="s">
        <v>444</v>
      </c>
      <c r="D65" s="70" t="s">
        <v>1174</v>
      </c>
    </row>
    <row r="66" ht="14.25" spans="1:4">
      <c r="A66" s="74" t="s">
        <v>446</v>
      </c>
      <c r="D66" s="70" t="s">
        <v>1175</v>
      </c>
    </row>
    <row r="67" ht="14.25" spans="1:4">
      <c r="A67" s="74" t="s">
        <v>449</v>
      </c>
      <c r="D67" s="70" t="s">
        <v>1176</v>
      </c>
    </row>
    <row r="68" ht="14.25" spans="1:4">
      <c r="A68" s="74" t="s">
        <v>451</v>
      </c>
      <c r="D68" s="70" t="s">
        <v>1177</v>
      </c>
    </row>
    <row r="69" ht="14.25" spans="1:4">
      <c r="A69" s="204" t="s">
        <v>453</v>
      </c>
      <c r="D69" s="70" t="s">
        <v>1178</v>
      </c>
    </row>
    <row r="70" ht="14.25" spans="1:4">
      <c r="A70" s="204" t="s">
        <v>455</v>
      </c>
      <c r="D70" s="70" t="s">
        <v>1179</v>
      </c>
    </row>
    <row r="71" ht="14.25" spans="1:4">
      <c r="A71" s="74" t="s">
        <v>457</v>
      </c>
      <c r="D71" s="70" t="s">
        <v>1180</v>
      </c>
    </row>
    <row r="72" ht="14.25" spans="1:4">
      <c r="A72" s="74" t="s">
        <v>459</v>
      </c>
      <c r="D72" s="70" t="s">
        <v>1181</v>
      </c>
    </row>
    <row r="73" ht="14.25" spans="1:4">
      <c r="A73" s="74" t="s">
        <v>461</v>
      </c>
      <c r="D73" s="70" t="s">
        <v>1182</v>
      </c>
    </row>
    <row r="74" ht="14.25" spans="1:4">
      <c r="A74" s="74" t="s">
        <v>463</v>
      </c>
      <c r="D74" s="70" t="s">
        <v>1183</v>
      </c>
    </row>
    <row r="75" ht="14.25" spans="1:4">
      <c r="A75" s="74" t="s">
        <v>465</v>
      </c>
      <c r="D75" s="70" t="s">
        <v>1184</v>
      </c>
    </row>
    <row r="76" ht="14.25" spans="1:4">
      <c r="A76" s="74" t="s">
        <v>467</v>
      </c>
      <c r="D76" s="70" t="s">
        <v>1185</v>
      </c>
    </row>
    <row r="77" ht="14.25" spans="1:4">
      <c r="A77" s="74" t="s">
        <v>470</v>
      </c>
      <c r="D77" s="70" t="s">
        <v>1186</v>
      </c>
    </row>
    <row r="78" ht="14.25" spans="1:4">
      <c r="A78" s="74" t="s">
        <v>472</v>
      </c>
      <c r="D78" s="70" t="s">
        <v>1187</v>
      </c>
    </row>
    <row r="79" ht="14.25" spans="1:4">
      <c r="A79" s="74" t="s">
        <v>475</v>
      </c>
      <c r="D79" s="70" t="s">
        <v>1188</v>
      </c>
    </row>
    <row r="80" ht="14.25" spans="1:4">
      <c r="A80" s="74" t="s">
        <v>477</v>
      </c>
      <c r="D80" s="70" t="s">
        <v>1189</v>
      </c>
    </row>
    <row r="81" ht="14.25" spans="1:4">
      <c r="A81" s="74" t="s">
        <v>480</v>
      </c>
      <c r="D81" s="70" t="s">
        <v>1190</v>
      </c>
    </row>
    <row r="82" ht="14.25" spans="1:4">
      <c r="A82" s="74" t="s">
        <v>483</v>
      </c>
      <c r="D82" s="70" t="s">
        <v>1191</v>
      </c>
    </row>
    <row r="83" ht="14.25" spans="1:4">
      <c r="A83" s="74" t="s">
        <v>485</v>
      </c>
      <c r="D83" s="70" t="s">
        <v>1192</v>
      </c>
    </row>
    <row r="84" ht="14.25" spans="1:4">
      <c r="A84" s="74" t="s">
        <v>487</v>
      </c>
      <c r="D84" s="70" t="s">
        <v>1193</v>
      </c>
    </row>
    <row r="85" ht="14.25" spans="1:4">
      <c r="A85" s="74" t="s">
        <v>490</v>
      </c>
      <c r="D85" s="70" t="s">
        <v>1194</v>
      </c>
    </row>
    <row r="86" ht="14.25" spans="1:4">
      <c r="A86" s="74" t="s">
        <v>492</v>
      </c>
      <c r="D86" s="70" t="s">
        <v>1195</v>
      </c>
    </row>
    <row r="87" ht="14.25" spans="1:4">
      <c r="A87" s="74" t="s">
        <v>494</v>
      </c>
      <c r="D87" s="70" t="s">
        <v>1196</v>
      </c>
    </row>
    <row r="88" ht="14.25" spans="1:4">
      <c r="A88" s="74" t="s">
        <v>496</v>
      </c>
      <c r="D88" s="70" t="s">
        <v>1197</v>
      </c>
    </row>
    <row r="89" ht="14.25" spans="1:4">
      <c r="A89" s="74" t="s">
        <v>498</v>
      </c>
      <c r="D89" s="70" t="s">
        <v>1198</v>
      </c>
    </row>
    <row r="90" ht="14.25" spans="1:4">
      <c r="A90" s="74" t="s">
        <v>500</v>
      </c>
      <c r="D90" s="70" t="s">
        <v>1199</v>
      </c>
    </row>
    <row r="91" ht="14.25" spans="1:4">
      <c r="A91" s="74" t="s">
        <v>502</v>
      </c>
      <c r="D91" s="70" t="s">
        <v>1200</v>
      </c>
    </row>
    <row r="92" ht="14.25" spans="1:4">
      <c r="A92" s="74" t="s">
        <v>504</v>
      </c>
      <c r="D92" s="70" t="s">
        <v>1201</v>
      </c>
    </row>
    <row r="93" ht="14.25" spans="1:4">
      <c r="A93" s="74" t="s">
        <v>506</v>
      </c>
      <c r="D93" s="70" t="s">
        <v>1202</v>
      </c>
    </row>
    <row r="94" ht="14.25" spans="1:4">
      <c r="A94" s="74" t="s">
        <v>508</v>
      </c>
      <c r="D94" s="70" t="s">
        <v>1203</v>
      </c>
    </row>
    <row r="95" ht="14.25" spans="1:4">
      <c r="A95" s="74" t="s">
        <v>510</v>
      </c>
      <c r="D95" s="70" t="s">
        <v>1204</v>
      </c>
    </row>
    <row r="96" ht="14.25" spans="1:4">
      <c r="A96" s="74" t="s">
        <v>512</v>
      </c>
      <c r="D96" s="70" t="s">
        <v>1205</v>
      </c>
    </row>
    <row r="97" ht="14.25" spans="1:4">
      <c r="A97" s="204" t="s">
        <v>514</v>
      </c>
      <c r="D97" s="70" t="s">
        <v>1206</v>
      </c>
    </row>
    <row r="98" ht="14.25" spans="1:4">
      <c r="A98" s="74" t="s">
        <v>516</v>
      </c>
      <c r="D98" s="70" t="s">
        <v>1207</v>
      </c>
    </row>
    <row r="99" ht="14.25" spans="1:4">
      <c r="A99" s="74" t="s">
        <v>518</v>
      </c>
      <c r="D99" s="70" t="s">
        <v>1208</v>
      </c>
    </row>
    <row r="100" ht="14.25" spans="1:4">
      <c r="A100" s="74" t="s">
        <v>520</v>
      </c>
      <c r="D100" s="70" t="s">
        <v>1209</v>
      </c>
    </row>
    <row r="101" ht="14.25" spans="1:4">
      <c r="A101" s="74" t="s">
        <v>522</v>
      </c>
      <c r="D101" s="70" t="s">
        <v>1210</v>
      </c>
    </row>
    <row r="102" ht="14.25" spans="1:4">
      <c r="A102" s="74" t="s">
        <v>524</v>
      </c>
      <c r="D102" s="70" t="s">
        <v>1211</v>
      </c>
    </row>
    <row r="103" ht="14.25" spans="1:4">
      <c r="A103" s="74" t="s">
        <v>526</v>
      </c>
      <c r="D103" s="70" t="s">
        <v>1212</v>
      </c>
    </row>
    <row r="104" ht="14.25" spans="1:4">
      <c r="A104" s="74" t="s">
        <v>528</v>
      </c>
      <c r="D104" s="70" t="s">
        <v>1213</v>
      </c>
    </row>
    <row r="105" ht="14.25" spans="1:4">
      <c r="A105" s="74" t="s">
        <v>530</v>
      </c>
      <c r="D105" s="70" t="s">
        <v>1214</v>
      </c>
    </row>
    <row r="106" ht="14.25" spans="1:4">
      <c r="A106" s="74" t="s">
        <v>532</v>
      </c>
      <c r="D106" s="70" t="s">
        <v>1215</v>
      </c>
    </row>
    <row r="107" ht="14.25" spans="1:4">
      <c r="A107" s="74" t="s">
        <v>534</v>
      </c>
      <c r="D107" s="70" t="s">
        <v>1216</v>
      </c>
    </row>
    <row r="108" ht="14.25" spans="1:4">
      <c r="A108" s="74" t="s">
        <v>536</v>
      </c>
      <c r="D108" s="70" t="s">
        <v>1217</v>
      </c>
    </row>
    <row r="109" ht="14.25" spans="1:4">
      <c r="A109" s="74" t="s">
        <v>538</v>
      </c>
      <c r="D109" s="70" t="s">
        <v>1218</v>
      </c>
    </row>
    <row r="110" ht="14.25" spans="1:4">
      <c r="A110" s="74" t="s">
        <v>540</v>
      </c>
      <c r="D110" s="70" t="s">
        <v>1219</v>
      </c>
    </row>
    <row r="111" ht="14.25" spans="1:4">
      <c r="A111" s="74" t="s">
        <v>542</v>
      </c>
      <c r="D111" s="70" t="s">
        <v>1220</v>
      </c>
    </row>
    <row r="112" ht="14.25" spans="1:4">
      <c r="A112" s="204" t="s">
        <v>544</v>
      </c>
      <c r="D112" s="206" t="s">
        <v>1221</v>
      </c>
    </row>
    <row r="113" ht="14.25" spans="1:4">
      <c r="A113" s="204" t="s">
        <v>546</v>
      </c>
      <c r="D113" s="70" t="s">
        <v>1222</v>
      </c>
    </row>
    <row r="114" ht="14.25" spans="1:4">
      <c r="A114" s="74" t="s">
        <v>548</v>
      </c>
      <c r="D114" s="70" t="s">
        <v>1223</v>
      </c>
    </row>
    <row r="115" ht="14.25" spans="1:4">
      <c r="A115" s="74" t="s">
        <v>550</v>
      </c>
      <c r="D115" s="70" t="s">
        <v>1224</v>
      </c>
    </row>
    <row r="116" ht="14.25" spans="1:4">
      <c r="A116" s="74" t="s">
        <v>552</v>
      </c>
      <c r="D116" s="70" t="s">
        <v>1225</v>
      </c>
    </row>
    <row r="117" ht="14.25" spans="1:4">
      <c r="A117" s="74" t="s">
        <v>554</v>
      </c>
      <c r="D117" s="70" t="s">
        <v>1226</v>
      </c>
    </row>
    <row r="118" ht="14.25" spans="1:4">
      <c r="A118" s="74" t="s">
        <v>556</v>
      </c>
      <c r="D118" s="70" t="s">
        <v>1227</v>
      </c>
    </row>
    <row r="119" ht="14.25" spans="1:4">
      <c r="A119" s="74" t="s">
        <v>558</v>
      </c>
      <c r="D119" s="70" t="s">
        <v>1228</v>
      </c>
    </row>
    <row r="120" ht="14.25" spans="1:4">
      <c r="A120" s="74" t="s">
        <v>560</v>
      </c>
      <c r="D120" s="70" t="s">
        <v>1229</v>
      </c>
    </row>
    <row r="121" ht="14.25" spans="1:4">
      <c r="A121" s="74" t="s">
        <v>562</v>
      </c>
      <c r="D121" s="70" t="s">
        <v>1230</v>
      </c>
    </row>
    <row r="122" ht="14.25" spans="1:4">
      <c r="A122" s="74" t="s">
        <v>564</v>
      </c>
      <c r="D122" s="70" t="s">
        <v>1231</v>
      </c>
    </row>
    <row r="123" ht="14.25" spans="1:4">
      <c r="A123" s="74" t="s">
        <v>566</v>
      </c>
      <c r="D123" s="70" t="s">
        <v>1232</v>
      </c>
    </row>
    <row r="124" ht="14.25" spans="1:4">
      <c r="A124" s="74" t="s">
        <v>161</v>
      </c>
      <c r="D124" s="70" t="s">
        <v>1233</v>
      </c>
    </row>
    <row r="125" ht="14.25" spans="1:4">
      <c r="A125" s="74" t="s">
        <v>163</v>
      </c>
      <c r="D125" s="70" t="s">
        <v>1234</v>
      </c>
    </row>
    <row r="126" ht="14.25" spans="1:4">
      <c r="A126" s="204" t="s">
        <v>568</v>
      </c>
      <c r="D126" s="70" t="s">
        <v>1235</v>
      </c>
    </row>
    <row r="127" ht="14.25" spans="1:4">
      <c r="A127" s="74" t="s">
        <v>571</v>
      </c>
      <c r="D127" s="70" t="s">
        <v>1236</v>
      </c>
    </row>
    <row r="128" ht="14.25" spans="1:4">
      <c r="A128" s="74" t="s">
        <v>192</v>
      </c>
      <c r="D128" s="70" t="s">
        <v>1237</v>
      </c>
    </row>
    <row r="129" ht="14.25" spans="1:4">
      <c r="A129" s="74" t="s">
        <v>573</v>
      </c>
      <c r="D129" s="70" t="s">
        <v>1238</v>
      </c>
    </row>
    <row r="130" ht="14.25" spans="1:4">
      <c r="A130" s="74" t="s">
        <v>575</v>
      </c>
      <c r="D130" s="70" t="s">
        <v>1239</v>
      </c>
    </row>
    <row r="131" ht="14.25" spans="1:4">
      <c r="A131" s="74" t="s">
        <v>577</v>
      </c>
      <c r="D131" s="70" t="s">
        <v>1240</v>
      </c>
    </row>
    <row r="132" ht="14.25" spans="1:4">
      <c r="A132" s="74" t="s">
        <v>579</v>
      </c>
      <c r="D132" s="70" t="s">
        <v>1241</v>
      </c>
    </row>
    <row r="133" ht="14.25" spans="1:4">
      <c r="A133" s="74" t="s">
        <v>581</v>
      </c>
      <c r="D133" s="70" t="s">
        <v>1242</v>
      </c>
    </row>
    <row r="134" ht="14.25" spans="1:4">
      <c r="A134" s="74" t="s">
        <v>583</v>
      </c>
      <c r="D134" s="70" t="s">
        <v>1243</v>
      </c>
    </row>
    <row r="135" ht="14.25" spans="1:4">
      <c r="A135" s="74" t="s">
        <v>585</v>
      </c>
      <c r="D135" s="70" t="s">
        <v>1244</v>
      </c>
    </row>
    <row r="136" ht="14.25" spans="1:4">
      <c r="A136" s="74" t="s">
        <v>588</v>
      </c>
      <c r="D136" s="70" t="s">
        <v>1245</v>
      </c>
    </row>
    <row r="137" ht="14.25" spans="1:4">
      <c r="A137" s="74" t="s">
        <v>590</v>
      </c>
      <c r="D137" s="70" t="s">
        <v>1246</v>
      </c>
    </row>
    <row r="138" ht="14.25" spans="1:4">
      <c r="A138" s="74" t="s">
        <v>592</v>
      </c>
      <c r="D138" s="70" t="s">
        <v>1247</v>
      </c>
    </row>
    <row r="139" ht="14.25" spans="1:4">
      <c r="A139" s="74" t="s">
        <v>594</v>
      </c>
      <c r="D139" s="70" t="s">
        <v>1248</v>
      </c>
    </row>
    <row r="140" ht="14.25" spans="1:4">
      <c r="A140" s="74" t="s">
        <v>597</v>
      </c>
      <c r="D140" s="70" t="s">
        <v>1249</v>
      </c>
    </row>
    <row r="141" ht="14.25" spans="1:4">
      <c r="A141" s="74" t="s">
        <v>600</v>
      </c>
      <c r="D141" s="70" t="s">
        <v>1250</v>
      </c>
    </row>
    <row r="142" ht="14.25" spans="1:4">
      <c r="A142" s="74" t="s">
        <v>602</v>
      </c>
      <c r="D142" s="206" t="s">
        <v>1251</v>
      </c>
    </row>
    <row r="143" ht="14.25" spans="1:4">
      <c r="A143" s="74" t="s">
        <v>604</v>
      </c>
      <c r="D143" s="70" t="s">
        <v>1252</v>
      </c>
    </row>
    <row r="144" ht="14.25" spans="1:4">
      <c r="A144" s="74" t="s">
        <v>606</v>
      </c>
      <c r="D144" s="70" t="s">
        <v>1253</v>
      </c>
    </row>
    <row r="145" ht="14.25" spans="1:4">
      <c r="A145" s="74" t="s">
        <v>609</v>
      </c>
      <c r="D145" s="70" t="s">
        <v>1254</v>
      </c>
    </row>
    <row r="146" ht="14.25" spans="1:4">
      <c r="A146" s="74" t="s">
        <v>612</v>
      </c>
      <c r="D146" s="70" t="s">
        <v>1255</v>
      </c>
    </row>
    <row r="147" ht="14.25" spans="1:4">
      <c r="A147" s="74" t="s">
        <v>614</v>
      </c>
      <c r="D147" s="70" t="s">
        <v>1256</v>
      </c>
    </row>
    <row r="148" ht="14.25" spans="1:4">
      <c r="A148" s="74" t="s">
        <v>617</v>
      </c>
      <c r="D148" s="70" t="s">
        <v>1257</v>
      </c>
    </row>
    <row r="149" ht="14.25" spans="1:4">
      <c r="A149" s="74" t="s">
        <v>620</v>
      </c>
      <c r="D149" s="70" t="s">
        <v>1258</v>
      </c>
    </row>
    <row r="150" ht="14.25" spans="1:4">
      <c r="A150" s="74" t="s">
        <v>623</v>
      </c>
      <c r="D150" s="70" t="s">
        <v>1259</v>
      </c>
    </row>
    <row r="151" ht="14.25" spans="1:4">
      <c r="A151" s="74" t="s">
        <v>625</v>
      </c>
      <c r="D151" s="70" t="s">
        <v>1260</v>
      </c>
    </row>
    <row r="152" ht="14.25" spans="1:4">
      <c r="A152" s="74" t="s">
        <v>628</v>
      </c>
      <c r="D152" s="70" t="s">
        <v>1261</v>
      </c>
    </row>
    <row r="153" ht="22.5" spans="1:4">
      <c r="A153" s="75" t="s">
        <v>630</v>
      </c>
      <c r="D153" s="70" t="s">
        <v>1262</v>
      </c>
    </row>
    <row r="154" ht="14.25" spans="1:4">
      <c r="A154" s="74" t="s">
        <v>633</v>
      </c>
      <c r="D154" s="70" t="s">
        <v>1263</v>
      </c>
    </row>
    <row r="155" ht="14.25" spans="1:4">
      <c r="A155" s="77" t="s">
        <v>1264</v>
      </c>
      <c r="D155" s="70" t="s">
        <v>1265</v>
      </c>
    </row>
    <row r="156" ht="14.25" spans="1:4">
      <c r="A156" s="77" t="s">
        <v>1266</v>
      </c>
      <c r="D156" s="70" t="s">
        <v>1267</v>
      </c>
    </row>
    <row r="157" ht="14.25" spans="1:4">
      <c r="A157" s="74" t="s">
        <v>638</v>
      </c>
      <c r="D157" s="70" t="s">
        <v>1268</v>
      </c>
    </row>
    <row r="158" ht="14.25" spans="1:4">
      <c r="A158" s="74" t="s">
        <v>641</v>
      </c>
      <c r="D158" s="70" t="s">
        <v>1269</v>
      </c>
    </row>
    <row r="159" ht="14.25" spans="1:4">
      <c r="A159" s="74" t="s">
        <v>643</v>
      </c>
      <c r="D159" s="70" t="s">
        <v>1270</v>
      </c>
    </row>
    <row r="160" ht="14.25" spans="1:4">
      <c r="A160" s="74" t="s">
        <v>645</v>
      </c>
      <c r="D160" s="70" t="s">
        <v>1271</v>
      </c>
    </row>
    <row r="161" ht="14.25" spans="1:4">
      <c r="A161" s="74" t="s">
        <v>647</v>
      </c>
      <c r="D161" s="70" t="s">
        <v>1272</v>
      </c>
    </row>
    <row r="162" ht="14.25" spans="1:4">
      <c r="A162" s="78" t="s">
        <v>649</v>
      </c>
      <c r="D162" s="70" t="s">
        <v>1273</v>
      </c>
    </row>
    <row r="163" ht="14.25" spans="1:4">
      <c r="A163" s="78" t="s">
        <v>652</v>
      </c>
      <c r="D163" s="70" t="s">
        <v>1274</v>
      </c>
    </row>
    <row r="164" ht="14.25" spans="1:4">
      <c r="A164" s="74" t="s">
        <v>655</v>
      </c>
      <c r="D164" s="70" t="s">
        <v>1275</v>
      </c>
    </row>
    <row r="165" ht="14.25" spans="1:4">
      <c r="A165" s="74" t="s">
        <v>658</v>
      </c>
      <c r="D165" s="70" t="s">
        <v>1276</v>
      </c>
    </row>
    <row r="166" ht="14.25" spans="1:4">
      <c r="A166" s="74" t="s">
        <v>661</v>
      </c>
      <c r="D166" s="70" t="s">
        <v>1277</v>
      </c>
    </row>
    <row r="167" ht="14.25" spans="1:4">
      <c r="A167" s="74" t="s">
        <v>663</v>
      </c>
      <c r="D167" s="70" t="s">
        <v>1278</v>
      </c>
    </row>
    <row r="168" ht="14.25" spans="1:4">
      <c r="A168" s="74" t="s">
        <v>665</v>
      </c>
      <c r="D168" s="70" t="s">
        <v>1279</v>
      </c>
    </row>
    <row r="169" ht="14.25" spans="1:4">
      <c r="A169" s="74" t="s">
        <v>667</v>
      </c>
      <c r="D169" s="70" t="s">
        <v>1280</v>
      </c>
    </row>
    <row r="170" ht="14.25" spans="1:4">
      <c r="A170" s="74" t="s">
        <v>669</v>
      </c>
      <c r="D170" s="70" t="s">
        <v>1281</v>
      </c>
    </row>
    <row r="171" ht="14.25" spans="1:4">
      <c r="A171" s="74" t="s">
        <v>671</v>
      </c>
      <c r="D171" s="70" t="s">
        <v>1282</v>
      </c>
    </row>
    <row r="172" ht="14.25" spans="1:4">
      <c r="A172" s="74" t="s">
        <v>673</v>
      </c>
      <c r="D172" s="70" t="s">
        <v>1283</v>
      </c>
    </row>
    <row r="173" ht="14.25" spans="1:4">
      <c r="A173" s="74" t="s">
        <v>675</v>
      </c>
      <c r="D173" s="70" t="s">
        <v>1284</v>
      </c>
    </row>
    <row r="174" ht="14.25" spans="1:4">
      <c r="A174" s="74" t="s">
        <v>678</v>
      </c>
      <c r="D174" s="70" t="s">
        <v>1285</v>
      </c>
    </row>
    <row r="175" ht="14.25" spans="1:4">
      <c r="A175" s="74" t="s">
        <v>680</v>
      </c>
      <c r="D175" s="70" t="s">
        <v>1286</v>
      </c>
    </row>
    <row r="176" ht="14.25" spans="1:4">
      <c r="A176" s="74" t="s">
        <v>683</v>
      </c>
      <c r="D176" s="70" t="s">
        <v>1287</v>
      </c>
    </row>
    <row r="177" ht="14.25" spans="1:4">
      <c r="A177" s="74" t="s">
        <v>685</v>
      </c>
      <c r="D177" s="70" t="s">
        <v>1288</v>
      </c>
    </row>
    <row r="178" ht="14.25" spans="1:4">
      <c r="A178" s="74" t="s">
        <v>687</v>
      </c>
      <c r="D178" s="70" t="s">
        <v>1289</v>
      </c>
    </row>
    <row r="179" ht="14.25" spans="1:4">
      <c r="A179" s="74" t="s">
        <v>690</v>
      </c>
      <c r="D179" s="70" t="s">
        <v>1290</v>
      </c>
    </row>
    <row r="180" ht="14.25" spans="1:4">
      <c r="A180" s="74" t="s">
        <v>693</v>
      </c>
      <c r="D180" s="206" t="s">
        <v>1291</v>
      </c>
    </row>
    <row r="181" ht="14.25" spans="1:4">
      <c r="A181" s="74" t="s">
        <v>695</v>
      </c>
      <c r="D181" s="70" t="s">
        <v>1292</v>
      </c>
    </row>
    <row r="182" ht="14.25" spans="1:4">
      <c r="A182" s="74" t="s">
        <v>696</v>
      </c>
      <c r="D182" s="70" t="s">
        <v>1293</v>
      </c>
    </row>
    <row r="183" ht="14.25" spans="1:4">
      <c r="A183" s="74" t="s">
        <v>698</v>
      </c>
      <c r="D183" s="70" t="s">
        <v>1294</v>
      </c>
    </row>
    <row r="184" ht="14.25" spans="1:4">
      <c r="A184" s="74" t="s">
        <v>701</v>
      </c>
      <c r="D184" s="70" t="s">
        <v>1295</v>
      </c>
    </row>
    <row r="185" ht="14.25" spans="1:4">
      <c r="A185" s="74" t="s">
        <v>704</v>
      </c>
      <c r="D185" s="70" t="s">
        <v>1296</v>
      </c>
    </row>
    <row r="186" ht="14.25" spans="1:4">
      <c r="A186" s="74" t="s">
        <v>707</v>
      </c>
      <c r="D186" s="70" t="s">
        <v>1297</v>
      </c>
    </row>
    <row r="187" ht="14.25" spans="1:4">
      <c r="A187" s="74" t="s">
        <v>709</v>
      </c>
      <c r="D187" s="70" t="s">
        <v>1298</v>
      </c>
    </row>
    <row r="188" ht="14.25" spans="1:4">
      <c r="A188" s="74" t="s">
        <v>711</v>
      </c>
      <c r="D188" s="70" t="s">
        <v>1299</v>
      </c>
    </row>
    <row r="189" ht="14.25" spans="1:4">
      <c r="A189" s="74" t="s">
        <v>713</v>
      </c>
      <c r="D189" s="70" t="s">
        <v>1300</v>
      </c>
    </row>
    <row r="190" ht="14.25" spans="1:4">
      <c r="A190" s="74" t="s">
        <v>715</v>
      </c>
      <c r="D190" s="70" t="s">
        <v>1301</v>
      </c>
    </row>
    <row r="191" ht="14.25" spans="1:4">
      <c r="A191" s="74" t="s">
        <v>717</v>
      </c>
      <c r="D191" s="70" t="s">
        <v>1302</v>
      </c>
    </row>
    <row r="192" ht="14.25" spans="1:4">
      <c r="A192" s="74" t="s">
        <v>719</v>
      </c>
      <c r="D192" s="70" t="s">
        <v>1303</v>
      </c>
    </row>
    <row r="193" ht="14.25" spans="1:4">
      <c r="A193" s="74" t="s">
        <v>721</v>
      </c>
      <c r="D193" s="70" t="s">
        <v>1304</v>
      </c>
    </row>
    <row r="194" ht="14.25" spans="1:4">
      <c r="A194" s="74" t="s">
        <v>723</v>
      </c>
      <c r="D194" s="70" t="s">
        <v>1305</v>
      </c>
    </row>
    <row r="195" ht="14.25" spans="1:4">
      <c r="A195" s="74" t="s">
        <v>725</v>
      </c>
      <c r="D195" s="70" t="s">
        <v>1306</v>
      </c>
    </row>
    <row r="196" ht="14.25" spans="1:4">
      <c r="A196" s="74" t="s">
        <v>727</v>
      </c>
      <c r="D196" s="70" t="s">
        <v>1307</v>
      </c>
    </row>
    <row r="197" ht="14.25" spans="1:4">
      <c r="A197" s="205" t="s">
        <v>729</v>
      </c>
      <c r="D197" s="70" t="s">
        <v>1308</v>
      </c>
    </row>
    <row r="198" ht="14.25" spans="1:4">
      <c r="A198" s="204" t="s">
        <v>732</v>
      </c>
      <c r="D198" s="70" t="s">
        <v>1309</v>
      </c>
    </row>
    <row r="199" ht="14.25" spans="1:4">
      <c r="A199" s="204" t="s">
        <v>735</v>
      </c>
      <c r="D199" s="70" t="s">
        <v>1310</v>
      </c>
    </row>
    <row r="200" ht="14.25" spans="1:4">
      <c r="A200" s="204" t="s">
        <v>738</v>
      </c>
      <c r="D200" s="70" t="s">
        <v>1311</v>
      </c>
    </row>
    <row r="201" ht="14.25" spans="1:4">
      <c r="A201" s="204" t="s">
        <v>741</v>
      </c>
      <c r="D201" s="70" t="s">
        <v>1312</v>
      </c>
    </row>
    <row r="202" ht="14.25" spans="1:4">
      <c r="A202" s="204" t="s">
        <v>744</v>
      </c>
      <c r="D202" s="70" t="s">
        <v>1313</v>
      </c>
    </row>
    <row r="203" ht="14.25" spans="1:4">
      <c r="A203" s="204" t="s">
        <v>746</v>
      </c>
      <c r="D203" s="70" t="s">
        <v>1314</v>
      </c>
    </row>
    <row r="204" ht="14.25" spans="1:4">
      <c r="A204" s="204" t="s">
        <v>748</v>
      </c>
      <c r="D204" s="70" t="s">
        <v>1315</v>
      </c>
    </row>
    <row r="205" ht="14.25" spans="1:4">
      <c r="A205" s="204" t="s">
        <v>750</v>
      </c>
      <c r="D205" s="70" t="s">
        <v>1316</v>
      </c>
    </row>
    <row r="206" ht="14.25" spans="1:4">
      <c r="A206" s="204" t="s">
        <v>752</v>
      </c>
      <c r="D206" s="70" t="s">
        <v>1317</v>
      </c>
    </row>
    <row r="207" ht="14.25" spans="1:4">
      <c r="A207" s="204" t="s">
        <v>754</v>
      </c>
      <c r="D207" s="70" t="s">
        <v>1318</v>
      </c>
    </row>
    <row r="208" ht="14.25" spans="1:4">
      <c r="A208" s="204" t="s">
        <v>757</v>
      </c>
      <c r="D208" s="70" t="s">
        <v>1319</v>
      </c>
    </row>
    <row r="209" ht="22.5" spans="1:4">
      <c r="A209" s="205" t="s">
        <v>759</v>
      </c>
      <c r="D209" s="70" t="s">
        <v>1320</v>
      </c>
    </row>
    <row r="210" ht="14.25" spans="1:4">
      <c r="A210" s="204" t="s">
        <v>762</v>
      </c>
      <c r="D210" s="70" t="s">
        <v>1321</v>
      </c>
    </row>
    <row r="211" ht="14.25" spans="1:4">
      <c r="A211" s="204" t="s">
        <v>764</v>
      </c>
      <c r="D211" s="70" t="s">
        <v>1322</v>
      </c>
    </row>
    <row r="212" ht="14.25" spans="1:4">
      <c r="A212" s="74" t="s">
        <v>767</v>
      </c>
      <c r="D212" s="70" t="s">
        <v>1323</v>
      </c>
    </row>
    <row r="213" ht="14.25" spans="1:4">
      <c r="A213" s="74" t="s">
        <v>769</v>
      </c>
      <c r="D213" s="70" t="s">
        <v>1324</v>
      </c>
    </row>
    <row r="214" ht="14.25" spans="1:4">
      <c r="A214" s="74" t="s">
        <v>771</v>
      </c>
      <c r="D214" s="70" t="s">
        <v>1325</v>
      </c>
    </row>
    <row r="215" ht="14.25" spans="1:4">
      <c r="A215" s="74" t="s">
        <v>774</v>
      </c>
      <c r="D215" s="70" t="s">
        <v>1326</v>
      </c>
    </row>
    <row r="216" ht="14.25" spans="1:4">
      <c r="A216" s="74" t="s">
        <v>777</v>
      </c>
      <c r="D216" s="70" t="s">
        <v>1326</v>
      </c>
    </row>
    <row r="217" ht="14.25" spans="1:4">
      <c r="A217" s="74" t="s">
        <v>779</v>
      </c>
      <c r="D217" s="70" t="s">
        <v>1327</v>
      </c>
    </row>
    <row r="218" ht="14.25" spans="1:4">
      <c r="A218" s="74" t="s">
        <v>781</v>
      </c>
      <c r="D218" s="70" t="s">
        <v>1328</v>
      </c>
    </row>
    <row r="219" ht="14.25" spans="1:4">
      <c r="A219" s="78" t="s">
        <v>783</v>
      </c>
      <c r="D219" s="70" t="s">
        <v>1329</v>
      </c>
    </row>
    <row r="220" ht="14.25" spans="1:4">
      <c r="A220" s="78" t="s">
        <v>785</v>
      </c>
      <c r="D220" s="70" t="s">
        <v>1329</v>
      </c>
    </row>
    <row r="221" ht="14.25" spans="1:4">
      <c r="A221" s="74" t="s">
        <v>787</v>
      </c>
      <c r="D221" s="70" t="s">
        <v>1330</v>
      </c>
    </row>
    <row r="222" ht="14.25" spans="1:4">
      <c r="A222" s="74" t="s">
        <v>789</v>
      </c>
      <c r="D222" s="70" t="s">
        <v>1331</v>
      </c>
    </row>
    <row r="223" ht="14.25" spans="1:4">
      <c r="A223" s="74" t="s">
        <v>791</v>
      </c>
      <c r="D223" s="70" t="s">
        <v>1332</v>
      </c>
    </row>
    <row r="224" ht="14.25" spans="1:4">
      <c r="A224" s="74" t="s">
        <v>793</v>
      </c>
      <c r="D224" s="70" t="s">
        <v>1333</v>
      </c>
    </row>
    <row r="225" ht="14.25" spans="1:4">
      <c r="A225" s="74" t="s">
        <v>795</v>
      </c>
      <c r="D225" s="70" t="s">
        <v>1334</v>
      </c>
    </row>
    <row r="226" ht="14.25" spans="1:4">
      <c r="A226" s="204" t="s">
        <v>797</v>
      </c>
      <c r="D226" s="70" t="s">
        <v>1335</v>
      </c>
    </row>
    <row r="227" ht="14.25" spans="1:4">
      <c r="A227" s="204" t="s">
        <v>799</v>
      </c>
      <c r="D227" s="70" t="s">
        <v>1336</v>
      </c>
    </row>
    <row r="228" ht="14.25" spans="1:4">
      <c r="A228" s="204" t="s">
        <v>801</v>
      </c>
      <c r="D228" s="70" t="s">
        <v>1337</v>
      </c>
    </row>
    <row r="229" ht="14.25" spans="1:4">
      <c r="A229" s="204" t="s">
        <v>803</v>
      </c>
      <c r="D229" s="70" t="s">
        <v>333</v>
      </c>
    </row>
    <row r="230" ht="14.25" spans="1:4">
      <c r="A230" s="204" t="s">
        <v>805</v>
      </c>
      <c r="D230" s="70" t="s">
        <v>1338</v>
      </c>
    </row>
    <row r="231" ht="14.25" spans="1:4">
      <c r="A231" s="204" t="s">
        <v>807</v>
      </c>
      <c r="D231" s="70" t="s">
        <v>1338</v>
      </c>
    </row>
    <row r="232" ht="14.25" spans="1:4">
      <c r="A232" s="204" t="s">
        <v>809</v>
      </c>
      <c r="D232" s="70" t="s">
        <v>1339</v>
      </c>
    </row>
    <row r="233" ht="14.25" spans="1:4">
      <c r="A233" s="74" t="s">
        <v>811</v>
      </c>
      <c r="D233" s="70" t="s">
        <v>1340</v>
      </c>
    </row>
    <row r="234" ht="14.25" spans="1:4">
      <c r="A234" s="74" t="s">
        <v>813</v>
      </c>
      <c r="D234" s="70" t="s">
        <v>1341</v>
      </c>
    </row>
    <row r="235" ht="14.25" spans="1:4">
      <c r="A235" s="74" t="s">
        <v>815</v>
      </c>
      <c r="D235" s="70" t="s">
        <v>1342</v>
      </c>
    </row>
    <row r="236" ht="14.25" spans="1:4">
      <c r="A236" s="74" t="s">
        <v>817</v>
      </c>
      <c r="D236" s="70" t="s">
        <v>1343</v>
      </c>
    </row>
    <row r="237" ht="14.25" spans="1:4">
      <c r="A237" s="74" t="s">
        <v>819</v>
      </c>
      <c r="D237" s="70" t="s">
        <v>1344</v>
      </c>
    </row>
    <row r="238" ht="14.25" spans="1:4">
      <c r="A238" s="204" t="s">
        <v>821</v>
      </c>
      <c r="D238" s="70" t="s">
        <v>1345</v>
      </c>
    </row>
    <row r="239" ht="14.25" spans="1:4">
      <c r="A239" s="74" t="s">
        <v>823</v>
      </c>
      <c r="D239" s="70" t="s">
        <v>1346</v>
      </c>
    </row>
    <row r="240" ht="14.25" spans="4:4">
      <c r="D240" s="70" t="s">
        <v>1347</v>
      </c>
    </row>
    <row r="241" ht="14.25" spans="4:4">
      <c r="D241" s="70" t="s">
        <v>1348</v>
      </c>
    </row>
    <row r="242" ht="14.25" spans="4:4">
      <c r="D242" s="70" t="s">
        <v>1349</v>
      </c>
    </row>
    <row r="243" ht="14.25" spans="4:4">
      <c r="D243" s="70" t="s">
        <v>1349</v>
      </c>
    </row>
    <row r="244" spans="4:4">
      <c r="D244" s="80"/>
    </row>
    <row r="245" spans="4:4">
      <c r="D245" s="80"/>
    </row>
    <row r="246" spans="4:4">
      <c r="D246" s="80"/>
    </row>
    <row r="247" spans="4:4">
      <c r="D247" s="80"/>
    </row>
    <row r="248" spans="4:4">
      <c r="D248" s="80"/>
    </row>
    <row r="249" spans="4:4">
      <c r="D249" s="80"/>
    </row>
    <row r="250" spans="4:4">
      <c r="D250" s="80"/>
    </row>
    <row r="251" spans="4:4">
      <c r="D251" s="80"/>
    </row>
    <row r="252" spans="4:4">
      <c r="D252" s="80"/>
    </row>
    <row r="253" spans="4:4">
      <c r="D253" s="80"/>
    </row>
    <row r="254" spans="4:4">
      <c r="D254" s="80"/>
    </row>
    <row r="255" spans="4:4">
      <c r="D255" s="80"/>
    </row>
    <row r="256" spans="4:4">
      <c r="D256" s="80"/>
    </row>
    <row r="257" spans="4:4">
      <c r="D257" s="80"/>
    </row>
    <row r="258" spans="4:4">
      <c r="D258" s="80"/>
    </row>
    <row r="259" spans="4:4">
      <c r="D259" s="80"/>
    </row>
    <row r="260" spans="4:4">
      <c r="D260" s="80"/>
    </row>
    <row r="261" spans="4:4">
      <c r="D261" s="80"/>
    </row>
    <row r="262" spans="4:4">
      <c r="D262" s="80"/>
    </row>
    <row r="263" spans="4:4">
      <c r="D263" s="80"/>
    </row>
    <row r="264" spans="4:4">
      <c r="D264" s="80"/>
    </row>
    <row r="265" spans="4:4">
      <c r="D265" s="80"/>
    </row>
    <row r="266" spans="4:4">
      <c r="D266" s="80"/>
    </row>
    <row r="267" spans="4:4">
      <c r="D267" s="80"/>
    </row>
    <row r="268" spans="4:4">
      <c r="D268" s="80"/>
    </row>
    <row r="269" spans="4:4">
      <c r="D269" s="80"/>
    </row>
    <row r="270" spans="4:4">
      <c r="D270" s="80"/>
    </row>
    <row r="271" spans="4:4">
      <c r="D271" s="80"/>
    </row>
    <row r="272" spans="4:4">
      <c r="D272" s="80"/>
    </row>
    <row r="273" spans="4:4">
      <c r="D273" s="80"/>
    </row>
    <row r="274" spans="4:4">
      <c r="D274" s="80"/>
    </row>
    <row r="275" spans="4:4">
      <c r="D275" s="80"/>
    </row>
    <row r="276" ht="14.25" spans="4:4">
      <c r="D276" s="207" t="s">
        <v>1350</v>
      </c>
    </row>
    <row r="277" ht="14.25" spans="4:4">
      <c r="D277" s="207" t="s">
        <v>1351</v>
      </c>
    </row>
    <row r="278" spans="4:4">
      <c r="D278" s="80"/>
    </row>
    <row r="279" spans="4:4">
      <c r="D279" s="80"/>
    </row>
    <row r="280" spans="4:4">
      <c r="D280" s="80"/>
    </row>
    <row r="281" spans="4:4">
      <c r="D281" s="80"/>
    </row>
    <row r="282" spans="4:4">
      <c r="D282" s="80"/>
    </row>
    <row r="283" spans="4:4">
      <c r="D283" s="80"/>
    </row>
    <row r="284" spans="4:4">
      <c r="D284" s="80"/>
    </row>
    <row r="285" spans="4:4">
      <c r="D285" s="80"/>
    </row>
    <row r="286" spans="4:4">
      <c r="D286" s="80"/>
    </row>
    <row r="287" spans="4:4">
      <c r="D287" s="80"/>
    </row>
    <row r="288" spans="4:4">
      <c r="D288" s="80"/>
    </row>
    <row r="289" spans="4:4">
      <c r="D289" s="80"/>
    </row>
    <row r="290" spans="4:4">
      <c r="D290" s="80"/>
    </row>
    <row r="291" ht="14.25" spans="4:4">
      <c r="D291" s="82" t="s">
        <v>1163</v>
      </c>
    </row>
    <row r="292" ht="14.25" spans="4:4">
      <c r="D292" s="82" t="s">
        <v>1352</v>
      </c>
    </row>
    <row r="293" ht="14.25" spans="4:4">
      <c r="D293" s="83"/>
    </row>
    <row r="294" ht="14.25" spans="4:4">
      <c r="D294" s="83"/>
    </row>
    <row r="295" ht="14.25" spans="4:4">
      <c r="D295" s="83"/>
    </row>
    <row r="296" ht="14.25" spans="4:4">
      <c r="D296" s="84"/>
    </row>
    <row r="297" ht="14.25" spans="4:4">
      <c r="D297" s="84"/>
    </row>
    <row r="298" ht="14.25" spans="4:4">
      <c r="D298" s="84"/>
    </row>
    <row r="299" ht="14.25" spans="4:4">
      <c r="D299" s="84"/>
    </row>
    <row r="300" ht="14.25" spans="4:4">
      <c r="D300" s="83"/>
    </row>
    <row r="301" ht="14.25" spans="4:4">
      <c r="D301" s="83"/>
    </row>
    <row r="302" ht="14.25" spans="4:4">
      <c r="D302" s="83"/>
    </row>
    <row r="303" ht="14.25" spans="4:4">
      <c r="D303" s="83"/>
    </row>
    <row r="304" ht="14.25" spans="4:4">
      <c r="D304" s="83"/>
    </row>
    <row r="305" ht="14.25" spans="4:4">
      <c r="D305" s="83"/>
    </row>
    <row r="306" ht="14.25" spans="4:4">
      <c r="D306" s="83"/>
    </row>
  </sheetData>
  <mergeCells count="1">
    <mergeCell ref="A3:A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opLeftCell="A20" workbookViewId="0">
      <selection activeCell="H28" sqref="H28"/>
    </sheetView>
  </sheetViews>
  <sheetFormatPr defaultColWidth="9" defaultRowHeight="14.25"/>
  <cols>
    <col min="1" max="1" width="5.13333333333333" style="2" customWidth="1"/>
    <col min="2" max="2" width="28.5" style="3" customWidth="1"/>
    <col min="3" max="3" width="14.25" style="2" customWidth="1"/>
    <col min="4" max="4" width="16.25" style="2" customWidth="1"/>
    <col min="5" max="5" width="22.125" style="4" customWidth="1"/>
    <col min="6" max="6" width="18.625" style="2" customWidth="1"/>
    <col min="7" max="8" width="14.5833333333333" style="5" customWidth="1"/>
    <col min="9" max="9" width="14.375" customWidth="1"/>
  </cols>
  <sheetData>
    <row r="1" spans="1:1">
      <c r="A1" s="2" t="s">
        <v>1353</v>
      </c>
    </row>
    <row r="2" ht="27" spans="1:8">
      <c r="A2" s="6" t="s">
        <v>1354</v>
      </c>
      <c r="B2" s="7"/>
      <c r="C2" s="6"/>
      <c r="D2" s="6"/>
      <c r="E2" s="6"/>
      <c r="F2" s="6"/>
      <c r="G2" s="6"/>
      <c r="H2" s="6"/>
    </row>
    <row r="3" spans="1:8">
      <c r="A3" s="8" t="s">
        <v>1355</v>
      </c>
      <c r="B3" s="9"/>
      <c r="C3" s="8"/>
      <c r="D3" s="8"/>
      <c r="E3" s="8"/>
      <c r="F3" s="8"/>
      <c r="G3" s="10"/>
      <c r="H3" s="10" t="s">
        <v>1356</v>
      </c>
    </row>
    <row r="4" ht="57" spans="1:8">
      <c r="A4" s="11" t="s">
        <v>828</v>
      </c>
      <c r="B4" s="11" t="s">
        <v>69</v>
      </c>
      <c r="C4" s="11" t="s">
        <v>14</v>
      </c>
      <c r="D4" s="11" t="s">
        <v>1357</v>
      </c>
      <c r="E4" s="11" t="s">
        <v>1358</v>
      </c>
      <c r="F4" s="11" t="s">
        <v>1359</v>
      </c>
      <c r="G4" s="11" t="s">
        <v>1360</v>
      </c>
      <c r="H4" s="11" t="s">
        <v>1361</v>
      </c>
    </row>
    <row r="5" ht="16" customHeight="1" spans="1:8">
      <c r="A5" s="11"/>
      <c r="B5" s="11"/>
      <c r="C5" s="11"/>
      <c r="D5" s="11">
        <f t="shared" ref="D5:H5" si="0">D6+D15+D27+D30</f>
        <v>199490.28</v>
      </c>
      <c r="E5" s="11">
        <f t="shared" si="0"/>
        <v>0</v>
      </c>
      <c r="F5" s="11">
        <f t="shared" si="0"/>
        <v>0</v>
      </c>
      <c r="G5" s="11">
        <f t="shared" si="0"/>
        <v>0</v>
      </c>
      <c r="H5" s="11">
        <f t="shared" si="0"/>
        <v>25892.068175</v>
      </c>
    </row>
    <row r="6" ht="16" customHeight="1" spans="1:8">
      <c r="A6" s="12"/>
      <c r="B6" s="12" t="s">
        <v>1362</v>
      </c>
      <c r="C6" s="12" t="s">
        <v>1363</v>
      </c>
      <c r="D6" s="13">
        <f>SUM(D7:D14)</f>
        <v>14594.83</v>
      </c>
      <c r="E6" s="14"/>
      <c r="F6" s="15"/>
      <c r="G6" s="13"/>
      <c r="H6" s="13">
        <f>SUM(H7:H14)</f>
        <v>3596.718175</v>
      </c>
    </row>
    <row r="7" ht="27" spans="1:8">
      <c r="A7" s="16">
        <v>1</v>
      </c>
      <c r="B7" s="17" t="s">
        <v>460</v>
      </c>
      <c r="C7" s="18" t="s">
        <v>1364</v>
      </c>
      <c r="D7" s="19">
        <v>550</v>
      </c>
      <c r="E7" s="20" t="s">
        <v>1365</v>
      </c>
      <c r="F7" s="21"/>
      <c r="G7" s="22" t="s">
        <v>1366</v>
      </c>
      <c r="H7" s="22">
        <v>241</v>
      </c>
    </row>
    <row r="8" ht="27" spans="1:8">
      <c r="A8" s="16">
        <v>2</v>
      </c>
      <c r="B8" s="17" t="s">
        <v>484</v>
      </c>
      <c r="C8" s="18" t="s">
        <v>1367</v>
      </c>
      <c r="D8" s="23">
        <v>2000</v>
      </c>
      <c r="E8" s="20" t="s">
        <v>1365</v>
      </c>
      <c r="F8" s="21"/>
      <c r="G8" s="22" t="s">
        <v>1366</v>
      </c>
      <c r="H8" s="22">
        <v>748</v>
      </c>
    </row>
    <row r="9" spans="1:8">
      <c r="A9" s="16">
        <v>3</v>
      </c>
      <c r="B9" s="24" t="s">
        <v>400</v>
      </c>
      <c r="C9" s="25" t="s">
        <v>1368</v>
      </c>
      <c r="D9" s="21">
        <v>1597.72</v>
      </c>
      <c r="E9" s="20" t="s">
        <v>1365</v>
      </c>
      <c r="F9" s="21" t="s">
        <v>1369</v>
      </c>
      <c r="G9" s="22" t="s">
        <v>1366</v>
      </c>
      <c r="H9" s="22">
        <v>694.75</v>
      </c>
    </row>
    <row r="10" ht="27" spans="1:8">
      <c r="A10" s="16">
        <v>4</v>
      </c>
      <c r="B10" s="24" t="s">
        <v>123</v>
      </c>
      <c r="C10" s="25" t="s">
        <v>1368</v>
      </c>
      <c r="D10" s="21">
        <v>4167.54</v>
      </c>
      <c r="E10" s="20" t="s">
        <v>1365</v>
      </c>
      <c r="F10" s="21" t="s">
        <v>1369</v>
      </c>
      <c r="G10" s="22" t="s">
        <v>1366</v>
      </c>
      <c r="H10" s="22">
        <v>546.4</v>
      </c>
    </row>
    <row r="11" ht="40.5" spans="1:8">
      <c r="A11" s="16">
        <v>5</v>
      </c>
      <c r="B11" s="24" t="s">
        <v>1370</v>
      </c>
      <c r="C11" s="25" t="s">
        <v>1368</v>
      </c>
      <c r="D11" s="21">
        <v>4434.1</v>
      </c>
      <c r="E11" s="20" t="s">
        <v>1365</v>
      </c>
      <c r="F11" s="21" t="s">
        <v>1369</v>
      </c>
      <c r="G11" s="22" t="s">
        <v>1366</v>
      </c>
      <c r="H11" s="22">
        <v>398</v>
      </c>
    </row>
    <row r="12" ht="40.5" spans="1:8">
      <c r="A12" s="16">
        <v>6</v>
      </c>
      <c r="B12" s="24" t="s">
        <v>398</v>
      </c>
      <c r="C12" s="25" t="s">
        <v>1368</v>
      </c>
      <c r="D12" s="21">
        <v>540</v>
      </c>
      <c r="E12" s="20" t="s">
        <v>1365</v>
      </c>
      <c r="F12" s="21" t="s">
        <v>1369</v>
      </c>
      <c r="G12" s="22" t="s">
        <v>1366</v>
      </c>
      <c r="H12" s="22">
        <v>398</v>
      </c>
    </row>
    <row r="13" ht="27" spans="1:8">
      <c r="A13" s="16">
        <v>7</v>
      </c>
      <c r="B13" s="24" t="s">
        <v>1371</v>
      </c>
      <c r="C13" s="25" t="s">
        <v>1372</v>
      </c>
      <c r="D13" s="21">
        <v>305.47</v>
      </c>
      <c r="E13" s="20" t="s">
        <v>1365</v>
      </c>
      <c r="F13" s="21" t="s">
        <v>1369</v>
      </c>
      <c r="G13" s="22" t="s">
        <v>1366</v>
      </c>
      <c r="H13" s="22">
        <v>190</v>
      </c>
    </row>
    <row r="14" spans="1:8">
      <c r="A14" s="16">
        <v>8</v>
      </c>
      <c r="B14" s="24" t="s">
        <v>1373</v>
      </c>
      <c r="C14" s="25" t="s">
        <v>1372</v>
      </c>
      <c r="D14" s="21">
        <v>1000</v>
      </c>
      <c r="E14" s="20" t="s">
        <v>1365</v>
      </c>
      <c r="F14" s="21" t="s">
        <v>1369</v>
      </c>
      <c r="G14" s="22" t="s">
        <v>1366</v>
      </c>
      <c r="H14" s="22">
        <v>380.568175</v>
      </c>
    </row>
    <row r="15" spans="1:8">
      <c r="A15" s="26"/>
      <c r="B15" s="12" t="s">
        <v>1374</v>
      </c>
      <c r="C15" s="12" t="s">
        <v>1363</v>
      </c>
      <c r="D15" s="13">
        <f>SUM(D16:D26)</f>
        <v>145395.45</v>
      </c>
      <c r="E15" s="14"/>
      <c r="F15" s="27"/>
      <c r="G15" s="13"/>
      <c r="H15" s="13">
        <f>SUM(H16:H26)</f>
        <v>17346.85</v>
      </c>
    </row>
    <row r="16" ht="24" spans="1:8">
      <c r="A16" s="28">
        <v>9</v>
      </c>
      <c r="B16" s="29" t="s">
        <v>1375</v>
      </c>
      <c r="C16" s="30" t="s">
        <v>1376</v>
      </c>
      <c r="D16" s="31">
        <v>1100</v>
      </c>
      <c r="E16" s="32" t="s">
        <v>1377</v>
      </c>
      <c r="F16" s="33"/>
      <c r="G16" s="22" t="s">
        <v>1366</v>
      </c>
      <c r="H16" s="22">
        <v>1000</v>
      </c>
    </row>
    <row r="17" ht="24" spans="1:8">
      <c r="A17" s="28">
        <v>10</v>
      </c>
      <c r="B17" s="29" t="s">
        <v>1378</v>
      </c>
      <c r="C17" s="30" t="s">
        <v>1376</v>
      </c>
      <c r="D17" s="31">
        <v>80</v>
      </c>
      <c r="E17" s="32" t="s">
        <v>1365</v>
      </c>
      <c r="F17" s="33"/>
      <c r="G17" s="22" t="s">
        <v>1366</v>
      </c>
      <c r="H17" s="22">
        <v>61</v>
      </c>
    </row>
    <row r="18" ht="24" spans="1:8">
      <c r="A18" s="28">
        <v>11</v>
      </c>
      <c r="B18" s="29" t="s">
        <v>1379</v>
      </c>
      <c r="C18" s="30" t="s">
        <v>1376</v>
      </c>
      <c r="D18" s="31">
        <v>36708.41</v>
      </c>
      <c r="E18" s="32" t="s">
        <v>1365</v>
      </c>
      <c r="F18" s="34"/>
      <c r="G18" s="22" t="s">
        <v>1366</v>
      </c>
      <c r="H18" s="22">
        <v>823.41</v>
      </c>
    </row>
    <row r="19" ht="60" spans="1:8">
      <c r="A19" s="28">
        <v>12</v>
      </c>
      <c r="B19" s="29" t="s">
        <v>1380</v>
      </c>
      <c r="C19" s="28" t="s">
        <v>1381</v>
      </c>
      <c r="D19" s="31">
        <v>1499.28</v>
      </c>
      <c r="E19" s="32" t="s">
        <v>1365</v>
      </c>
      <c r="F19" s="35" t="s">
        <v>1382</v>
      </c>
      <c r="G19" s="22" t="s">
        <v>1366</v>
      </c>
      <c r="H19" s="22">
        <v>105.8</v>
      </c>
    </row>
    <row r="20" ht="60" spans="1:8">
      <c r="A20" s="28">
        <v>13</v>
      </c>
      <c r="B20" s="29" t="s">
        <v>1383</v>
      </c>
      <c r="C20" s="28" t="s">
        <v>1381</v>
      </c>
      <c r="D20" s="31">
        <v>1092</v>
      </c>
      <c r="E20" s="32" t="s">
        <v>1377</v>
      </c>
      <c r="F20" s="35" t="s">
        <v>1384</v>
      </c>
      <c r="G20" s="22" t="s">
        <v>1366</v>
      </c>
      <c r="H20" s="22">
        <v>75</v>
      </c>
    </row>
    <row r="21" s="1" customFormat="1" ht="216" spans="1:9">
      <c r="A21" s="36">
        <v>14</v>
      </c>
      <c r="B21" s="37" t="s">
        <v>1385</v>
      </c>
      <c r="C21" s="38" t="s">
        <v>1386</v>
      </c>
      <c r="D21" s="39">
        <v>74000</v>
      </c>
      <c r="E21" s="40" t="s">
        <v>1377</v>
      </c>
      <c r="F21" s="41" t="s">
        <v>1387</v>
      </c>
      <c r="G21" s="15" t="s">
        <v>1366</v>
      </c>
      <c r="H21" s="15">
        <v>12489</v>
      </c>
      <c r="I21" s="64">
        <v>15000</v>
      </c>
    </row>
    <row r="22" ht="24" spans="1:8">
      <c r="A22" s="28">
        <v>15</v>
      </c>
      <c r="B22" s="42" t="s">
        <v>1388</v>
      </c>
      <c r="C22" s="43" t="s">
        <v>1389</v>
      </c>
      <c r="D22" s="44">
        <v>9138</v>
      </c>
      <c r="E22" s="45" t="s">
        <v>1365</v>
      </c>
      <c r="F22" s="46"/>
      <c r="G22" s="22" t="s">
        <v>1366</v>
      </c>
      <c r="H22" s="22">
        <v>244.76</v>
      </c>
    </row>
    <row r="23" ht="36" spans="1:8">
      <c r="A23" s="28">
        <v>16</v>
      </c>
      <c r="B23" s="42" t="s">
        <v>1390</v>
      </c>
      <c r="C23" s="43" t="s">
        <v>1389</v>
      </c>
      <c r="D23" s="44">
        <v>7687</v>
      </c>
      <c r="E23" s="32" t="s">
        <v>1377</v>
      </c>
      <c r="F23" s="46"/>
      <c r="G23" s="22" t="s">
        <v>1366</v>
      </c>
      <c r="H23" s="22">
        <v>276.96</v>
      </c>
    </row>
    <row r="24" s="1" customFormat="1" ht="36" spans="1:9">
      <c r="A24" s="36">
        <v>17</v>
      </c>
      <c r="B24" s="38" t="s">
        <v>1391</v>
      </c>
      <c r="C24" s="47" t="s">
        <v>1392</v>
      </c>
      <c r="D24" s="39">
        <v>5163</v>
      </c>
      <c r="E24" s="48" t="s">
        <v>1377</v>
      </c>
      <c r="F24" s="49"/>
      <c r="G24" s="15" t="s">
        <v>1366</v>
      </c>
      <c r="H24" s="15">
        <v>1347.19</v>
      </c>
      <c r="I24" s="64">
        <v>800</v>
      </c>
    </row>
    <row r="25" ht="48" spans="1:8">
      <c r="A25" s="28">
        <v>18</v>
      </c>
      <c r="B25" s="50" t="s">
        <v>1393</v>
      </c>
      <c r="C25" s="28" t="s">
        <v>1394</v>
      </c>
      <c r="D25" s="31">
        <v>7835.76</v>
      </c>
      <c r="E25" s="32" t="s">
        <v>1365</v>
      </c>
      <c r="F25" s="51" t="s">
        <v>1395</v>
      </c>
      <c r="G25" s="22" t="s">
        <v>1366</v>
      </c>
      <c r="H25" s="22">
        <v>843.73</v>
      </c>
    </row>
    <row r="26" ht="36" spans="1:8">
      <c r="A26" s="28">
        <v>19</v>
      </c>
      <c r="B26" s="50" t="s">
        <v>1396</v>
      </c>
      <c r="C26" s="28" t="s">
        <v>1394</v>
      </c>
      <c r="D26" s="31">
        <v>1092</v>
      </c>
      <c r="E26" s="32" t="s">
        <v>1365</v>
      </c>
      <c r="F26" s="46" t="s">
        <v>1397</v>
      </c>
      <c r="G26" s="22" t="s">
        <v>1366</v>
      </c>
      <c r="H26" s="22">
        <v>80</v>
      </c>
    </row>
    <row r="27" spans="1:8">
      <c r="A27" s="12"/>
      <c r="B27" s="12" t="s">
        <v>1398</v>
      </c>
      <c r="C27" s="12" t="s">
        <v>1363</v>
      </c>
      <c r="D27" s="13">
        <f>SUM(D28:D29)</f>
        <v>38000</v>
      </c>
      <c r="E27" s="14"/>
      <c r="F27" s="15"/>
      <c r="G27" s="13"/>
      <c r="H27" s="13">
        <f>SUM(H28:H29)</f>
        <v>4076.56</v>
      </c>
    </row>
    <row r="28" spans="1:8">
      <c r="A28" s="43">
        <v>20</v>
      </c>
      <c r="B28" s="52" t="s">
        <v>1399</v>
      </c>
      <c r="C28" s="53" t="s">
        <v>1400</v>
      </c>
      <c r="D28" s="54">
        <v>12000</v>
      </c>
      <c r="E28" s="55" t="s">
        <v>1365</v>
      </c>
      <c r="F28" s="56"/>
      <c r="G28" s="22" t="s">
        <v>1366</v>
      </c>
      <c r="H28" s="22">
        <v>2000.03</v>
      </c>
    </row>
    <row r="29" ht="24" spans="1:8">
      <c r="A29" s="43">
        <v>21</v>
      </c>
      <c r="B29" s="52" t="s">
        <v>1401</v>
      </c>
      <c r="C29" s="43" t="s">
        <v>1402</v>
      </c>
      <c r="D29" s="54">
        <v>26000</v>
      </c>
      <c r="E29" s="57" t="s">
        <v>1403</v>
      </c>
      <c r="F29" s="58"/>
      <c r="G29" s="22" t="s">
        <v>1366</v>
      </c>
      <c r="H29" s="22">
        <v>2076.53</v>
      </c>
    </row>
    <row r="30" spans="1:8">
      <c r="A30" s="59"/>
      <c r="B30" s="12" t="s">
        <v>1404</v>
      </c>
      <c r="C30" s="12" t="s">
        <v>1363</v>
      </c>
      <c r="D30" s="60">
        <f>SUM(D31:D31)</f>
        <v>1500</v>
      </c>
      <c r="E30" s="61"/>
      <c r="F30" s="62"/>
      <c r="G30" s="13"/>
      <c r="H30" s="13">
        <f>SUM(H31:H31)</f>
        <v>871.94</v>
      </c>
    </row>
    <row r="31" ht="24" spans="1:8">
      <c r="A31" s="43">
        <v>22</v>
      </c>
      <c r="B31" s="52" t="s">
        <v>639</v>
      </c>
      <c r="C31" s="52" t="s">
        <v>1405</v>
      </c>
      <c r="D31" s="63">
        <v>1500</v>
      </c>
      <c r="E31" s="55" t="s">
        <v>1377</v>
      </c>
      <c r="F31" s="56"/>
      <c r="G31" s="20" t="s">
        <v>1366</v>
      </c>
      <c r="H31" s="20">
        <v>871.94</v>
      </c>
    </row>
  </sheetData>
  <mergeCells count="2">
    <mergeCell ref="A2:F2"/>
    <mergeCell ref="A3:E3"/>
  </mergeCells>
  <dataValidations count="2">
    <dataValidation allowBlank="1" showInputMessage="1" showErrorMessage="1" sqref="H6 H18 H21 H29 H30 H31 H7:H8 H9:H12 H13:H14 H15:H17 H19:H20 H22:H24 H25:H26 H27:H28"/>
    <dataValidation type="list" allowBlank="1" showInputMessage="1" showErrorMessage="1" sqref="G18 G21 G29 G30 G31 G7:G8 G9:G12 G13:G14 G15:G17 G19:G20 G22:G24 G25:G26 G27:G28">
      <formula1>"是,否"</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目录</vt:lpstr>
      <vt:lpstr>Sheet4</vt:lpstr>
      <vt:lpstr>Sheet2</vt:lpstr>
      <vt:lpstr>Sheet3</vt:lpstr>
      <vt:lpstr>表3.财政专户管理</vt:lpstr>
      <vt:lpstr>表4.2023年结转指标预下达情况表</vt:lpstr>
      <vt:lpstr>Sheet1</vt:lpstr>
      <vt:lpstr>应付未付（耿姐提供）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Kai Tak</cp:lastModifiedBy>
  <dcterms:created xsi:type="dcterms:W3CDTF">1996-12-17T01:32:00Z</dcterms:created>
  <dcterms:modified xsi:type="dcterms:W3CDTF">2024-02-18T07:39:12Z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03F2696E82DD43F3942D0A67E72677B1_13</vt:lpwstr>
  </property>
</Properties>
</file>